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namedSheetViews/namedSheetView1.xml" ContentType="application/vnd.ms-excel.namedsheetview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efibe-my.sharepoint.com/personal/klara_ferdova_sefi_be/Documents/SEFI SIGs/Attractiveness/Workshop_SEFI2024/"/>
    </mc:Choice>
  </mc:AlternateContent>
  <xr:revisionPtr revIDLastSave="3" documentId="8_{0763E6D0-6454-4742-AE09-47E1F97E2F5E}" xr6:coauthVersionLast="47" xr6:coauthVersionMax="47" xr10:uidLastSave="{0A98F894-EE59-4126-B0BD-B407694FA945}"/>
  <bookViews>
    <workbookView xWindow="28680" yWindow="-120" windowWidth="29040" windowHeight="15840" activeTab="1" xr2:uid="{960ADD09-2C98-4D53-ACA0-ACA271CDA0B4}"/>
    <workbookView xWindow="28680" yWindow="-120" windowWidth="29040" windowHeight="15840" activeTab="1" xr2:uid="{70CDC3C3-378F-4B66-8510-6100225FFBF5}"/>
  </bookViews>
  <sheets>
    <sheet name="Blad3" sheetId="3" r:id="rId1"/>
    <sheet name="Blad1" sheetId="1" r:id="rId2"/>
    <sheet name="Blad2 _ re-analysis Hanne" sheetId="4" r:id="rId3"/>
    <sheet name="Blad2" sheetId="2" r:id="rId4"/>
  </sheets>
  <definedNames>
    <definedName name="_xlnm._FilterDatabase" localSheetId="1" hidden="1">Blad1!$A$2:$R$29</definedName>
  </definedNames>
  <calcPr calcId="191028"/>
  <pivotCaches>
    <pivotCache cacheId="4" r:id="rId5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tc={D3A53206-5122-424B-A4E6-9D07D4CF77B7}</author>
    <author>tc={7C5A7989-DC70-4E00-9E24-81DCF0E42C53}</author>
  </authors>
  <commentList>
    <comment ref="M9" authorId="0" shapeId="0" xr:uid="{D3A53206-5122-424B-A4E6-9D07D4CF77B7}">
      <text>
        <t xml:space="preserve"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on the quality of the event, not on the transition to a different field </t>
      </text>
    </comment>
    <comment ref="M20" authorId="1" shapeId="0" xr:uid="{7C5A7989-DC70-4E00-9E24-81DCF0E42C53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Should this not be 'yes'?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tc={E7AA06CD-C087-4164-BFDB-1EB50BFEE466}</author>
    <author>tc={2ADF7A31-968D-49F3-9E28-9AD1947A7CE7}</author>
    <author>tc={F167D516-3517-45AF-B73B-5F404E6801DE}</author>
  </authors>
  <commentList>
    <comment ref="F3" authorId="0" shapeId="0" xr:uid="{E7AA06CD-C087-4164-BFDB-1EB50BFEE466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Not sure how to count this</t>
      </text>
    </comment>
    <comment ref="H3" authorId="1" shapeId="0" xr:uid="{2ADF7A31-968D-49F3-9E28-9AD1947A7CE7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Eigenlijk 2, want er is één age group die primary en early secondary overlapt</t>
      </text>
    </comment>
    <comment ref="F6" authorId="2" shapeId="0" xr:uid="{F167D516-3517-45AF-B73B-5F404E6801DE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Not sure how to count his</t>
      </text>
    </comment>
  </commentList>
</comments>
</file>

<file path=xl/sharedStrings.xml><?xml version="1.0" encoding="utf-8"?>
<sst xmlns="http://schemas.openxmlformats.org/spreadsheetml/2006/main" count="559" uniqueCount="306">
  <si>
    <t>Participant</t>
  </si>
  <si>
    <t>Title</t>
  </si>
  <si>
    <t>Aim</t>
  </si>
  <si>
    <t>Target group: school</t>
  </si>
  <si>
    <t>Target group: who</t>
  </si>
  <si>
    <t>Target group: other</t>
  </si>
  <si>
    <t>Target group: age</t>
  </si>
  <si>
    <t>Target group: age_category</t>
  </si>
  <si>
    <t>Subject/topic</t>
  </si>
  <si>
    <t>Format</t>
  </si>
  <si>
    <t>Extra explanation (activity description)</t>
  </si>
  <si>
    <t>Already evaluation?</t>
  </si>
  <si>
    <t>(Possible) measure</t>
  </si>
  <si>
    <t>(Possible) instrument</t>
  </si>
  <si>
    <t>Results</t>
  </si>
  <si>
    <t>Published</t>
  </si>
  <si>
    <t>Extra explanation (evaluation)</t>
  </si>
  <si>
    <t>Email for extra info</t>
  </si>
  <si>
    <t>Nr</t>
  </si>
  <si>
    <t xml:space="preserve">Egg tower challenge </t>
  </si>
  <si>
    <t>increase interest in engineering amongst low school attitude towards STEM</t>
  </si>
  <si>
    <t>Outside of school</t>
  </si>
  <si>
    <t>Other</t>
  </si>
  <si>
    <t>10-15</t>
  </si>
  <si>
    <t>Primary (6-12)</t>
  </si>
  <si>
    <t>Design, hands-on</t>
  </si>
  <si>
    <t xml:space="preserve">in person, 1 sessions of 4 hours </t>
  </si>
  <si>
    <t xml:space="preserve">Design a landing pog to stop an egg breaking on a drop </t>
  </si>
  <si>
    <t>No</t>
  </si>
  <si>
    <t xml:space="preserve">Interest, motivation in STEM beyong school, aspiration for STEM outreach opportunities, understanding knowledge of STEM education opportunity, knowledge of STEM affiliation in every live. </t>
  </si>
  <si>
    <t>TAPE and TASO questionair.</t>
  </si>
  <si>
    <t>NA</t>
  </si>
  <si>
    <t xml:space="preserve">conducted Delphi study looking at measurements </t>
  </si>
  <si>
    <t>Shaking up Tech - event shakinguptech.fi</t>
  </si>
  <si>
    <t>get more girls interested in engineering. Broaden the image of girls</t>
  </si>
  <si>
    <t>Pupils</t>
  </si>
  <si>
    <t>16-18</t>
  </si>
  <si>
    <t>Late secondary (16-18)</t>
  </si>
  <si>
    <t>Engineering in general, multitude &amp; different disciplines, &amp; diversity of engineering, different ways of engineering</t>
  </si>
  <si>
    <t>in-person, 1 session of 1 day</t>
  </si>
  <si>
    <t xml:space="preserve">Transport &amp; accommendation paid for. Morning: inspriring allyes (toll-models, career paths); afternoon: hands-on workshops, e.g. mini programing, 3D printing; Evening: student fair, meet the engineering students </t>
  </si>
  <si>
    <t>long-term efforts, immediate feedback: growth in interest in engineering. Number of attendants to continue to study enginneering</t>
  </si>
  <si>
    <t>statistics (not possible because of GDPR); survey possible but challenging to get answers</t>
  </si>
  <si>
    <t>some research done based on data collected from participants but not on the effectiveness of the event/actions</t>
  </si>
  <si>
    <t>iTwin4Good Challenge</t>
  </si>
  <si>
    <t xml:space="preserve">Encourage and inspire students to solve societal challenges using technologies </t>
  </si>
  <si>
    <t>18+</t>
  </si>
  <si>
    <t>Higher &gt;18</t>
  </si>
  <si>
    <t>Technology/Engineering challenge</t>
  </si>
  <si>
    <t xml:space="preserve">in-person, 8 session of 4 hours </t>
  </si>
  <si>
    <t>Interest in STEM</t>
  </si>
  <si>
    <t>post-challenge survey and interview</t>
  </si>
  <si>
    <t>Toys 4 Us</t>
  </si>
  <si>
    <t xml:space="preserve">Improve creativity in the toys of young people </t>
  </si>
  <si>
    <t>Parents</t>
  </si>
  <si>
    <t>parents and kids</t>
  </si>
  <si>
    <t>5-10</t>
  </si>
  <si>
    <t>Playing with MECANO/LEGO to create a new freely designed device/instrument</t>
  </si>
  <si>
    <t>3 sessions, of2 hours</t>
  </si>
  <si>
    <t>Parents and kids play together creatively</t>
  </si>
  <si>
    <t>Do kids want more of these toys (new purchases), new opportunities</t>
  </si>
  <si>
    <t>sense of working together in team</t>
  </si>
  <si>
    <t>It is an educational (non-school/academic) responsibility, which can be persued by the kids later on = experience success to have created and learned some skills for further development; future experience as well</t>
  </si>
  <si>
    <t>Scientific Festival</t>
  </si>
  <si>
    <t>across ages, families</t>
  </si>
  <si>
    <t>anything that is done in labs at EPFL</t>
  </si>
  <si>
    <t>not public</t>
  </si>
  <si>
    <t>... City Proposal, Sustainability/ Develop a toy based on needs</t>
  </si>
  <si>
    <t>learn about technology applications, imagination, see needs and give solution; oral communication</t>
  </si>
  <si>
    <t>all ages</t>
  </si>
  <si>
    <t>Electronic, technology, simulation or development</t>
  </si>
  <si>
    <t>10 sessions of 1,5 hours</t>
  </si>
  <si>
    <t>Yes</t>
  </si>
  <si>
    <t>results/projects satisfaction</t>
  </si>
  <si>
    <t>survey/questionary/knowledge</t>
  </si>
  <si>
    <t>Positive</t>
  </si>
  <si>
    <t>BEST courses (done by BEST aisbl student organization)</t>
  </si>
  <si>
    <t>accustom students with different engineering fields within 10 days; encouraging multidiciplanarity; support the change of profession</t>
  </si>
  <si>
    <t xml:space="preserve">University students </t>
  </si>
  <si>
    <t>18-25</t>
  </si>
  <si>
    <t>Any field of engineering, e.g. nuclear, transportation</t>
  </si>
  <si>
    <t>in person, 7-10 days</t>
  </si>
  <si>
    <t>combining cultural experience with the exploration of a new profession</t>
  </si>
  <si>
    <t>grading + open-end questions</t>
  </si>
  <si>
    <t>survey/forms</t>
  </si>
  <si>
    <t>It's reported and discussed &amp; analyzed internally</t>
  </si>
  <si>
    <t xml:space="preserve">Robo olympics </t>
  </si>
  <si>
    <t>group more to solve chllange using LEGO programable to raise interest</t>
  </si>
  <si>
    <t>In school</t>
  </si>
  <si>
    <t>15-18</t>
  </si>
  <si>
    <t xml:space="preserve">robotics </t>
  </si>
  <si>
    <t>a combination with in school rounds and a (not sure ), good to build a lot of  and solve challenge</t>
  </si>
  <si>
    <t xml:space="preserve">possible: interest in engineering studies; motivation for engineering </t>
  </si>
  <si>
    <t xml:space="preserve">possible: after the event interview </t>
  </si>
  <si>
    <t>we did an interesting  paper to be presented about formula student competition that might be interesting for you</t>
  </si>
  <si>
    <t>Women in Engineering TU Dublin</t>
  </si>
  <si>
    <t>Encourage/introduce civil/structural engineering to female secondary school students</t>
  </si>
  <si>
    <t>Civl\Structural Engineering as a career choice for females</t>
  </si>
  <si>
    <t>online</t>
  </si>
  <si>
    <t>Female engineering practitioners and female 3rd level engineering students present to second level feaml students.</t>
  </si>
  <si>
    <t>Effect on attitudes</t>
  </si>
  <si>
    <t>Online survey</t>
  </si>
  <si>
    <t>Accessible Toolbox "What is Engineering" "The enginering world, more than meets the eye"</t>
  </si>
  <si>
    <t>Spreading Knowledge; attracing difference profiles</t>
  </si>
  <si>
    <t>What is engineering? Social impact.  Broad range of jobs that engineers can do</t>
  </si>
  <si>
    <t>in person, 1 session of 2 hours</t>
  </si>
  <si>
    <t>the idea is to make a flexible toolbos that teachers can use during courses or projects</t>
  </si>
  <si>
    <t>engineering identity; sense of beloning; engineering image</t>
  </si>
  <si>
    <t>survey; interviews</t>
  </si>
  <si>
    <t>Design and Engineer</t>
  </si>
  <si>
    <t>to increase awareness and understanding of what makes an Engineer</t>
  </si>
  <si>
    <t>teachers, parents</t>
  </si>
  <si>
    <t>15+</t>
  </si>
  <si>
    <t>Engineering role identity</t>
  </si>
  <si>
    <t>in person, 1 session of 1.5 hours</t>
  </si>
  <si>
    <t>a design thinking workshop based on the theory of social constructivism to help participants develop a broader understanding of an engineer</t>
  </si>
  <si>
    <t>survey, analyse reflections</t>
  </si>
  <si>
    <t>Yes: conference paper</t>
  </si>
  <si>
    <t>2 conference papers published</t>
  </si>
  <si>
    <t>First Robotics</t>
  </si>
  <si>
    <t>build robot to compete in a field of similar with and aginst teams</t>
  </si>
  <si>
    <t>14-18</t>
  </si>
  <si>
    <t>enginering in robotics, ME, EE, Dsigner, outresach, business, sponsorhip, fabrication</t>
  </si>
  <si>
    <t>1 session of 2+ hours per day</t>
  </si>
  <si>
    <t>industrial size robots; adult mentors; multiple tiers at local, regional, national;</t>
  </si>
  <si>
    <t>Knowledge of STEM; idnetity as an engineer; exposure to careers; scholarship for college and tech schools; teamworks</t>
  </si>
  <si>
    <t>logitutional studies; more likely to pursue CS 3.5 X; more likely to pursue engineering 2.5X</t>
  </si>
  <si>
    <t>Yes: journal paper</t>
  </si>
  <si>
    <t xml:space="preserve">Dancing Oobleck (non-newtonian fluids) </t>
  </si>
  <si>
    <t xml:space="preserve">Teach that fluids sometimes change properties in unexpected ways. </t>
  </si>
  <si>
    <t>(Teachers, parents?)</t>
  </si>
  <si>
    <t>6+</t>
  </si>
  <si>
    <t xml:space="preserve">Fluid mechanics </t>
  </si>
  <si>
    <t xml:space="preserve">1 session on 2 hours </t>
  </si>
  <si>
    <t xml:space="preserve">Mixing cornflour - running in `custard`, speaker dancing, weight drop experiment </t>
  </si>
  <si>
    <t xml:space="preserve">Add a qualitative discussion. Thin of uses of the effect of thickening </t>
  </si>
  <si>
    <t xml:space="preserve">use a spring or force (not readable) </t>
  </si>
  <si>
    <t xml:space="preserve">The activity can be delivered at a higher academic level using socratic questioning and mesurment </t>
  </si>
  <si>
    <t xml:space="preserve">Seize the Data science show (CERW UNiversity) </t>
  </si>
  <si>
    <t xml:space="preserve">Show the nits and grits of computing education </t>
  </si>
  <si>
    <t>(Teachers, parents - general</t>
  </si>
  <si>
    <t>8+</t>
  </si>
  <si>
    <t xml:space="preserve">Computing (in big science context= </t>
  </si>
  <si>
    <t xml:space="preserve">In person - 1 sessions 3/4 hours </t>
  </si>
  <si>
    <t xml:space="preserve">Several demonstrations 1. binary 2. internet (optic fibre) 3. triggering 4. safety </t>
  </si>
  <si>
    <t xml:space="preserve">Open surveys, interviews, focus group, observations, --&gt; iterative process </t>
  </si>
  <si>
    <t xml:space="preserve">Enjoyment, understanding (learning), promoter score </t>
  </si>
  <si>
    <t xml:space="preserve">Continuous development </t>
  </si>
  <si>
    <t xml:space="preserve">Appropriate Technologies (PjBL Challenge) </t>
  </si>
  <si>
    <t xml:space="preserve">UNderstand how engineering improve peoples quality of life - why water is crucial (not readable) to life? </t>
  </si>
  <si>
    <t>9-10</t>
  </si>
  <si>
    <t xml:space="preserve">Safe Water + Eng for fleeth </t>
  </si>
  <si>
    <t xml:space="preserve">In person - can be 1 or many </t>
  </si>
  <si>
    <t xml:space="preserve">(not readable) Challenge , but integrated with career educators. (must be linked to curriculum) </t>
  </si>
  <si>
    <t xml:space="preserve">Yes </t>
  </si>
  <si>
    <t xml:space="preserve">Pre- Port survey - Increase with students study in STEM in senior school </t>
  </si>
  <si>
    <t xml:space="preserve">First year survey (activity) Influence of outreach activity </t>
  </si>
  <si>
    <t xml:space="preserve">Why students chosse STEM?  A^2 E^2 Conference </t>
  </si>
  <si>
    <t xml:space="preserve">Do not want to share </t>
  </si>
  <si>
    <t>Build a bridge competition</t>
  </si>
  <si>
    <t xml:space="preserve">To introduce girls tot he design and construct process in engineering. To show them that they can design, build and test a bridge. Build confidence that they can be an engineer. </t>
  </si>
  <si>
    <t>Los socio economic groups</t>
  </si>
  <si>
    <t>15-16</t>
  </si>
  <si>
    <t>Design, build and test challenge</t>
  </si>
  <si>
    <t>1. show pics of bridges and ask groups to sketch out designs 2. Decide on a design and draw it. 2. decide on a design and draw it. 3. groups use spaghetti and sellotape to construct bridge. 4. Each bridge is weighed and tested and prize for most efficientweight/failure load</t>
  </si>
  <si>
    <t>Before and after test of how they know about engineering and/or how likely they'd be to choose a career in engineering. Follow up survey with teachers?</t>
  </si>
  <si>
    <t>Mixed reality learning for bachelor student for microfabrication</t>
  </si>
  <si>
    <t xml:space="preserve">Gain experience in practice, motivate stduents and promote conceptual understanding </t>
  </si>
  <si>
    <t>18-22</t>
  </si>
  <si>
    <t xml:space="preserve">microfabrication (chemistry, physics etc), expereimental practices </t>
  </si>
  <si>
    <t xml:space="preserve">not yet outreach for outsiders but motivation for more insiders </t>
  </si>
  <si>
    <t>Motivation/behavioural</t>
  </si>
  <si>
    <t xml:space="preserve">goggles AR/VR </t>
  </si>
  <si>
    <t>SEFI Practice paper (mixedLAB</t>
  </si>
  <si>
    <t>Tinkering Space (Creativity)</t>
  </si>
  <si>
    <t xml:space="preserve">Appproach STEM to all school students </t>
  </si>
  <si>
    <t xml:space="preserve">Pupils and parents </t>
  </si>
  <si>
    <t>6-12</t>
  </si>
  <si>
    <t>Students design competences</t>
  </si>
  <si>
    <t xml:space="preserve">Video and audio recording </t>
  </si>
  <si>
    <t xml:space="preserve">While aspirations was not the aim, we know that mastering a discipline and feeling self-confident helps develop them </t>
  </si>
  <si>
    <t>Engineering our health</t>
  </si>
  <si>
    <t>increase awareness/interest in health systems engineeringthrough 5 day summer program</t>
  </si>
  <si>
    <t>14-18 (secondary education)</t>
  </si>
  <si>
    <t>Not applicable</t>
  </si>
  <si>
    <t>Intro to healthcare challenges and how to solve them with engineering</t>
  </si>
  <si>
    <t xml:space="preserve">Porposed as an annual activity as part of an NSF Career award award </t>
  </si>
  <si>
    <t>Awareness of enigerring in health systems and interest in engineering as a career</t>
  </si>
  <si>
    <t xml:space="preserve">pre-post survey/ focus groups discussion/ semi-sturcture interview with teachers </t>
  </si>
  <si>
    <t>Learning to code and help solve the SGDs</t>
  </si>
  <si>
    <t>To educate schoolchildren about the SDGs</t>
  </si>
  <si>
    <t xml:space="preserve">puplis, parents and teachers </t>
  </si>
  <si>
    <t>13-16 (secondary level)</t>
  </si>
  <si>
    <t>Early secondary (12-15)</t>
  </si>
  <si>
    <t xml:space="preserve">Use basic programming languages to control sensors for on/off switches and actuators for kit that is useful to solve the energy crisis and climate mitigations. </t>
  </si>
  <si>
    <t xml:space="preserve">To encourage more students (and especially girls) to think about becoming an electronic engineer </t>
  </si>
  <si>
    <t xml:space="preserve">use a web /spider diagram where stduents evaluate enjoyment/waht i've learned/pitched at correct level for me/ etc </t>
  </si>
  <si>
    <t>infomrs next trageted intervention activity</t>
  </si>
  <si>
    <t>Publication to follow on very posivive preliminary results from this outreach program (WE-Bridge programme at UU)</t>
  </si>
  <si>
    <t>Robotics Festival EPFL</t>
  </si>
  <si>
    <t>Have a festive event around robotics technology attractive for a wide audience (https://fr.wikipedia.org/wiki/Festival_de_robotique)</t>
  </si>
  <si>
    <t>Family and adults</t>
  </si>
  <si>
    <t xml:space="preserve">4-99 </t>
  </si>
  <si>
    <t>Stands, workshops, demos, contests - a Saturday on robotics</t>
  </si>
  <si>
    <t>in person, 1 sessions of 8 hours /day with many 1 hour workshops</t>
  </si>
  <si>
    <t>It was held @EPFL six years and then become too big with 16000 participants between 2008-2014 then stopped and available only for 20% for EPFL staff (600 staff)</t>
  </si>
  <si>
    <t>Applying very classical statistical measures : - motivation, - participattion, - interest, - attitude, - self-evaluated competences</t>
  </si>
  <si>
    <t>Post-survey: -&gt; done, Pre- and post survey -&gt; never done, Longitudinal survey: -&gt; partially done, still ongoing</t>
  </si>
  <si>
    <t>Lots of iterative learning from a year to another</t>
  </si>
  <si>
    <t>A period of work experience related to engineering</t>
  </si>
  <si>
    <t xml:space="preserve">To increase the attractiveness of engineering for lower secondary schoolers </t>
  </si>
  <si>
    <t>no</t>
  </si>
  <si>
    <t>Period of work experience</t>
  </si>
  <si>
    <t>in person, two weeks</t>
  </si>
  <si>
    <t>A period of work experience is included in the lower secondary shool curricula in Finland</t>
  </si>
  <si>
    <t>Online survey, discussion</t>
  </si>
  <si>
    <t>Draw an engineer tool</t>
  </si>
  <si>
    <t>The project continues, supplementary research data will be collected</t>
  </si>
  <si>
    <t>Simulations to Introduce High School Students to Renewable Engineering Modelling</t>
  </si>
  <si>
    <t>Attract students to programs and introduce students to economics principles (search PLAYCONOMICS)</t>
  </si>
  <si>
    <t>Renewable engineering, economics modeling</t>
  </si>
  <si>
    <t>Economics in high schools: -&gt; students are unaware of economics and engineering economics</t>
  </si>
  <si>
    <t>Need to ask my colleagues</t>
  </si>
  <si>
    <t>Ethics needs to be in place before measurement evaluation</t>
  </si>
  <si>
    <t>Robotics Competition at CTU Prague</t>
  </si>
  <si>
    <t>Attract future students in technical fiels</t>
  </si>
  <si>
    <t>Teachers</t>
  </si>
  <si>
    <t>10-18</t>
  </si>
  <si>
    <t>Robotics challange competition</t>
  </si>
  <si>
    <t>in pesion, during several weeks</t>
  </si>
  <si>
    <t>Enrollements to study engineering</t>
  </si>
  <si>
    <t xml:space="preserve">Surveys - statistics analyses </t>
  </si>
  <si>
    <t>Making engineering education and profession attractive for young girls</t>
  </si>
  <si>
    <t>Show to young girls in secondary education that practicing engineering activities is possible for them.</t>
  </si>
  <si>
    <t>Challenges in coding/programming</t>
  </si>
  <si>
    <t>in person, 12 sessions of 2 hours/week</t>
  </si>
  <si>
    <t>The sessions are faciliated by first year engineering students.</t>
  </si>
  <si>
    <t>- knowledge in coding, - attitude to engineering, - career choice (later), - study choice</t>
  </si>
  <si>
    <t>Technical visits to insudtry in the area of mechanical engineering</t>
  </si>
  <si>
    <t>To fill the gap between theorretic and practical concepts and to provide at  an early stage a practiced and applied view that students will face.</t>
  </si>
  <si>
    <t>All the main topics releted with mechanical engineering</t>
  </si>
  <si>
    <t>in person</t>
  </si>
  <si>
    <t>Surveys inquiring students and evaluating studens' performances</t>
  </si>
  <si>
    <t>4 In school</t>
  </si>
  <si>
    <t>13 pupils</t>
  </si>
  <si>
    <t>1 university students</t>
  </si>
  <si>
    <t>6 primary (6-12)</t>
  </si>
  <si>
    <t>10 No</t>
  </si>
  <si>
    <t>13 postive</t>
  </si>
  <si>
    <t>12 outside school</t>
  </si>
  <si>
    <t>3 parents</t>
  </si>
  <si>
    <t>3 pupils</t>
  </si>
  <si>
    <t>1 early secondary (12-15)</t>
  </si>
  <si>
    <t>9 Yes</t>
  </si>
  <si>
    <t>4 NA</t>
  </si>
  <si>
    <t>2 did not share</t>
  </si>
  <si>
    <t>3 other</t>
  </si>
  <si>
    <t>4 teachers</t>
  </si>
  <si>
    <t>7 late secondary (16-18)</t>
  </si>
  <si>
    <t>1 did not answer</t>
  </si>
  <si>
    <t>3 lege cel</t>
  </si>
  <si>
    <t>1 did not share</t>
  </si>
  <si>
    <t>4 parents</t>
  </si>
  <si>
    <t>1 Higher &gt;18</t>
  </si>
  <si>
    <t>2 all ages</t>
  </si>
  <si>
    <t>1 low socio economic group</t>
  </si>
  <si>
    <t>2 girls - check title and aim</t>
  </si>
  <si>
    <t>1 not applicable (14-18)</t>
  </si>
  <si>
    <t>SUMMARY COLUMN E AND F</t>
  </si>
  <si>
    <t>16 pupils</t>
  </si>
  <si>
    <t>7 parents</t>
  </si>
  <si>
    <t>WARNING</t>
  </si>
  <si>
    <t>THIS INFO IS NOT COMPLETED (I STARTED TO DO THIS BEFORE ALL DATA WAS INCLUDED IN TAB 1)</t>
  </si>
  <si>
    <t>Check again if you start to analyse. Thank you!</t>
  </si>
  <si>
    <t>Format: category</t>
  </si>
  <si>
    <t>in person, 1 time</t>
  </si>
  <si>
    <t>in person, extended</t>
  </si>
  <si>
    <t>in person, 1 time or extended</t>
  </si>
  <si>
    <t>in person, unknown</t>
  </si>
  <si>
    <t>Rijlabels</t>
  </si>
  <si>
    <t>(leeg)</t>
  </si>
  <si>
    <t>Eindtotaal</t>
  </si>
  <si>
    <t>Aantal van Format: category</t>
  </si>
  <si>
    <t>9 In school</t>
  </si>
  <si>
    <t>15 outside school</t>
  </si>
  <si>
    <t>18 pupils</t>
  </si>
  <si>
    <t>4 other</t>
  </si>
  <si>
    <t>2 university students</t>
  </si>
  <si>
    <t>5 pupils</t>
  </si>
  <si>
    <t>5 teachers</t>
  </si>
  <si>
    <t>9 parents</t>
  </si>
  <si>
    <t>TODO</t>
  </si>
  <si>
    <t>Aantal van Target group: age_category</t>
  </si>
  <si>
    <t>4 Higher &gt;18</t>
  </si>
  <si>
    <t>3 all ages</t>
  </si>
  <si>
    <t>6 not applicable due to overlap in age range (14-18=2, 15-18=1,10-15=1,15-16=1,10-18=1)</t>
  </si>
  <si>
    <t>5 primary (6-12)</t>
  </si>
  <si>
    <t>11 No</t>
  </si>
  <si>
    <t>14 Yes</t>
  </si>
  <si>
    <t>9 NA</t>
  </si>
  <si>
    <t>14 postive</t>
  </si>
  <si>
    <t>16 no</t>
  </si>
  <si>
    <t>5 conference</t>
  </si>
  <si>
    <t>3 journal</t>
  </si>
  <si>
    <t>2 empty</t>
  </si>
  <si>
    <t>contact btw kids/parents and engineers/scientists; fun, usefu, application of engineering research; engage all XXX into outreach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</si>
</sst>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"/>
    </font>
    <font>
      <sz val="11"/>
      <color rgb="FFFF0000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0" fillId="3" borderId="0" xfId="0" applyFill="1" applyAlignment="1">
      <alignment wrapText="1"/>
    </xf>
    <xf numFmtId="0" fontId="0" fillId="4" borderId="0" xfId="0" applyFill="1" applyAlignment="1">
      <alignment wrapText="1"/>
    </xf>
    <xf numFmtId="49" fontId="0" fillId="2" borderId="0" xfId="0" applyNumberFormat="1" applyFill="1" applyAlignment="1">
      <alignment wrapText="1"/>
    </xf>
    <xf numFmtId="49" fontId="0" fillId="0" borderId="0" xfId="0" applyNumberFormat="1"/>
    <xf numFmtId="0" fontId="2" fillId="0" borderId="0" xfId="0" applyFont="1" applyAlignment="1">
      <alignment wrapText="1"/>
    </xf>
    <xf numFmtId="49" fontId="0" fillId="0" borderId="0" xfId="0" applyNumberFormat="1" applyAlignment="1">
      <alignment wrapText="1"/>
    </xf>
    <xf numFmtId="0" fontId="3" fillId="0" borderId="0" xfId="0" applyFont="1"/>
    <xf numFmtId="0" fontId="4" fillId="0" borderId="0" xfId="0" applyFont="1"/>
    <xf numFmtId="0" fontId="5" fillId="5" borderId="0" xfId="0" applyFont="1" applyFill="1"/>
    <xf numFmtId="0" fontId="0" fillId="5" borderId="0" xfId="0" applyFill="1"/>
    <xf numFmtId="0" fontId="0" fillId="6" borderId="0" xfId="0" applyFill="1"/>
    <xf numFmtId="0" fontId="0" fillId="6" borderId="0" xfId="0" applyFill="1" applyAlignment="1">
      <alignment wrapText="1"/>
    </xf>
    <xf numFmtId="49" fontId="0" fillId="6" borderId="0" xfId="0" applyNumberFormat="1" applyFill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6" fillId="0" borderId="0" xfId="0" applyFont="1"/>
    <xf numFmtId="0" fontId="5" fillId="0" borderId="0" xfId="0" applyFont="1" applyFill="1"/>
  </cellXfs>
  <cellStyles count="2">
    <cellStyle name="Hyperlink" xfId="1" xr:uid="{00000000-000B-0000-0000-000008000000}"/>
    <cellStyle name="Standaard" xfId="0" builtinId="0"/>
  </cellStyles>
  <dxfs count="0"/>
  <tableStyles count="1" defaultTableStyle="TableStyleMedium2" defaultPivotStyle="PivotStyleLight16">
    <tableStyle name="Invisible" pivot="0" table="0" count="0" xr9:uid="{0615991C-2B4F-4AFF-BB9E-A6EC4D0F8FF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[240930_workshopResults_forPaper.xlsx]Blad3!Draaitabel1</c:name>
    <c:fmtId val="0"/>
  </c:pivotSource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BE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B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Blad3!$B$3</c:f>
              <c:strCache>
                <c:ptCount val="1"/>
                <c:pt idx="0">
                  <c:v>Totaal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Blad3!$A$4:$A$10</c:f>
              <c:strCache>
                <c:ptCount val="6"/>
                <c:pt idx="0">
                  <c:v>in person, 1 time</c:v>
                </c:pt>
                <c:pt idx="1">
                  <c:v>in person, 1 time or extended</c:v>
                </c:pt>
                <c:pt idx="2">
                  <c:v>in person, extended</c:v>
                </c:pt>
                <c:pt idx="3">
                  <c:v>in person, unknown</c:v>
                </c:pt>
                <c:pt idx="4">
                  <c:v>online</c:v>
                </c:pt>
                <c:pt idx="5">
                  <c:v>(leeg)</c:v>
                </c:pt>
              </c:strCache>
            </c:strRef>
          </c:cat>
          <c:val>
            <c:numRef>
              <c:f>Blad3!$B$4:$B$10</c:f>
              <c:numCache>
                <c:formatCode>General</c:formatCode>
                <c:ptCount val="6"/>
                <c:pt idx="0">
                  <c:v>13</c:v>
                </c:pt>
                <c:pt idx="1">
                  <c:v>1</c:v>
                </c:pt>
                <c:pt idx="2">
                  <c:v>8</c:v>
                </c:pt>
                <c:pt idx="3">
                  <c:v>1</c:v>
                </c:pt>
                <c:pt idx="4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BB-4648-B234-2BF6FDA786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76806352"/>
        <c:axId val="1385010240"/>
      </c:barChart>
      <c:catAx>
        <c:axId val="137680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BE"/>
          </a:p>
        </c:txPr>
        <c:crossAx val="1385010240"/>
        <c:crosses val="autoZero"/>
        <c:auto val="1"/>
        <c:lblAlgn val="ctr"/>
        <c:lblOffset val="100"/>
        <c:noMultiLvlLbl val="0"/>
      </c:catAx>
      <c:valAx>
        <c:axId val="1385010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BE"/>
          </a:p>
        </c:txPr>
        <c:crossAx val="137680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B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BE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533400</xdr:colOff>
      <xdr:row>8</xdr:row>
      <xdr:rowOff>166687</xdr:rowOff>
    </xdr:from>
    <xdr:to>
      <xdr:col>18</xdr:col>
      <xdr:colOff>228600</xdr:colOff>
      <xdr:row>23</xdr:row>
      <xdr:rowOff>52387</xdr:rowOff>
    </xdr:to>
    <xdr:graphicFrame macro="">
      <xdr:nvGraphicFramePr>
        <xdr:cNvPr id="2" name="Grafiek 1">
          <a:extLst>
            <a:ext uri="{FF2B5EF4-FFF2-40B4-BE49-F238E27FC236}">
              <a16:creationId xmlns:a16="http://schemas.microsoft.com/office/drawing/2014/main" id="{3E8239ED-5EDE-4B62-EE6D-C7B3F49913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namedSheetViews/namedSheetView1.xml><?xml version="1.0" encoding="utf-8"?>
<namedSheetViews xmlns="http://schemas.microsoft.com/office/spreadsheetml/2019/namedsheetviews" xmlns:x="http://schemas.openxmlformats.org/spreadsheetml/2006/main" xmlns:mc="http://schemas.openxmlformats.org/markup-compatibility/2006" xmlns:x14="http://schemas.microsoft.com/office/spreadsheetml/2009/9/main" mc:Ignorable="x14"/>
</file>

<file path=xl/persons/person.xml><?xml version="1.0" encoding="utf-8"?>
<personList xmlns="http://schemas.microsoft.com/office/spreadsheetml/2018/threadedcomments" xmlns:x="http://schemas.openxmlformats.org/spreadsheetml/2006/main">
  <person displayName="Hanne Deprez" id="{FEEFC97F-2D15-4FF4-B9C5-6705DB9EEBFD}" userId="S::attractiveness@sefi.be::618ef66f-775b-4d30-b5ee-99cd1cff28b5" providerId="AD"/>
  <person displayName="Guest User" id="{8B4855CC-D5A0-43EA-A8A8-819FB7FC9137}" userId="S::urn:spo:anon#c695e169ec5fa86bb089fb1d47ecd921e664c40a17df277cdf2ca4ddc649b047::" providerId="AD"/>
</personList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Deprez" refreshedDate="45562.343827546298" createdVersion="8" refreshedVersion="8" minRefreshableVersion="3" recordCount="29" xr:uid="{36F98799-392C-4666-A2EB-09617B5AEFC3}">
  <cacheSource type="worksheet">
    <worksheetSource ref="A1:R1048576" sheet="Blad1"/>
  </cacheSource>
  <cacheFields count="19">
    <cacheField name="Participant" numFmtId="0">
      <sharedItems containsBlank="1" containsMixedTypes="1" containsNumber="1" containsInteger="1" minValue="1" maxValue="61"/>
    </cacheField>
    <cacheField name="Title" numFmtId="0">
      <sharedItems containsBlank="1"/>
    </cacheField>
    <cacheField name="Aim" numFmtId="0">
      <sharedItems containsBlank="1"/>
    </cacheField>
    <cacheField name="Target group: school" numFmtId="0">
      <sharedItems containsBlank="1"/>
    </cacheField>
    <cacheField name="Target group: who" numFmtId="0">
      <sharedItems containsBlank="1"/>
    </cacheField>
    <cacheField name="Target group: other" numFmtId="0">
      <sharedItems containsBlank="1"/>
    </cacheField>
    <cacheField name="Target group: age" numFmtId="49">
      <sharedItems containsBlank="1"/>
    </cacheField>
    <cacheField name="Target group: age_category" numFmtId="0">
      <sharedItems containsBlank="1" count="7">
        <m/>
        <s v="Primary (6-12)"/>
        <s v="Late secondary (16-18)"/>
        <s v="Higher &gt;18"/>
        <s v="Not applicable"/>
        <s v="Early secondary (12-15)"/>
        <s v="Other"/>
      </sharedItems>
    </cacheField>
    <cacheField name="Subject/topic" numFmtId="0">
      <sharedItems containsBlank="1"/>
    </cacheField>
    <cacheField name="Format" numFmtId="0">
      <sharedItems containsBlank="1"/>
    </cacheField>
    <cacheField name="Format: category" numFmtId="0">
      <sharedItems containsBlank="1" count="6">
        <m/>
        <s v="in person, 1 time"/>
        <s v="in person, extended"/>
        <s v="online"/>
        <s v="in person, 1 time or extended"/>
        <s v="in person, unknown"/>
      </sharedItems>
    </cacheField>
    <cacheField name="Extra explanation (activity description)" numFmtId="0">
      <sharedItems containsBlank="1" longText="1"/>
    </cacheField>
    <cacheField name="Already evaluation?" numFmtId="0">
      <sharedItems containsBlank="1"/>
    </cacheField>
    <cacheField name="(Possible) measure" numFmtId="0">
      <sharedItems containsBlank="1"/>
    </cacheField>
    <cacheField name="(Possible) instrument" numFmtId="0">
      <sharedItems containsBlank="1"/>
    </cacheField>
    <cacheField name="Results" numFmtId="0">
      <sharedItems containsBlank="1"/>
    </cacheField>
    <cacheField name="Published" numFmtId="0">
      <sharedItems containsBlank="1"/>
    </cacheField>
    <cacheField name="Extra explanation (evaluation)" numFmtId="0">
      <sharedItems containsBlank="1"/>
    </cacheField>
    <cacheField name="Email for extra info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9">
  <r>
    <s v="Nr"/>
    <m/>
    <m/>
    <m/>
    <m/>
    <m/>
    <m/>
    <x v="0"/>
    <m/>
    <m/>
    <x v="0"/>
    <m/>
    <m/>
    <m/>
    <m/>
    <m/>
    <m/>
    <m/>
    <m/>
  </r>
  <r>
    <n v="1"/>
    <s v="Egg tower challenge "/>
    <s v="increase interest in engineering amongst low school attitude towards STEM"/>
    <s v="Outside of school"/>
    <s v="Other"/>
    <m/>
    <s v="10-15"/>
    <x v="1"/>
    <s v="Design, hands-on"/>
    <s v="in person, 1 sessions of 4 hours "/>
    <x v="1"/>
    <s v="Design a landing pog to stop an egg breaking on a drop "/>
    <s v="No"/>
    <s v="Interest, motivation in STEM beyong school, aspiration for STEM outreach opportunities, understanding knowledge of STEM education opportunity, knowledge of STEM affiliation in every live. "/>
    <s v="TAPE and TASO questionair."/>
    <s v="NA"/>
    <s v="No"/>
    <s v="conducted Delphi study looking at measurements "/>
    <s v="youn.affejee@warwick.ac.uk"/>
  </r>
  <r>
    <n v="2"/>
    <s v="Shaking up Tech - event shakinguptech.fi"/>
    <s v="get more girls interested in engineering. Broaden the image of girls"/>
    <s v="Outside of school"/>
    <s v="Pupils"/>
    <m/>
    <s v="16-18"/>
    <x v="2"/>
    <s v="Engineering in general, multitude &amp; different disciplines, &amp; diversity of engineering, different ways of engineering"/>
    <s v="in-person, 1 session of 1 day"/>
    <x v="1"/>
    <s v="Transport &amp; accommendation paid for. Morning: inspriring allyes (toll-models, career paths); afternoon: hands-on workshops, e.g. mini programing, 3D printing; Evening: student fair, meet the engineering students "/>
    <s v="No"/>
    <s v="long-term efforts, immediate feedback: growth in interest in engineering. Number of attendants to continue to study enginneering"/>
    <s v="statistics (not possible because of GDPR); survey possible but challenging to get answers"/>
    <s v="NA"/>
    <s v="No"/>
    <s v="some research done based on data collected from participants but not on the effectiveness of the event/actions"/>
    <s v="Johanna.naukkarinen@lut.fi"/>
  </r>
  <r>
    <n v="3"/>
    <s v="iTwin4Good Challenge"/>
    <s v="Encourage and inspire students to solve societal challenges using technologies "/>
    <s v="Outside of school"/>
    <s v="Pupils"/>
    <m/>
    <s v="18+"/>
    <x v="3"/>
    <s v="Technology/Engineering challenge"/>
    <s v="in-person, 8 session of 4 hours "/>
    <x v="2"/>
    <m/>
    <s v="No"/>
    <s v="Interest in STEM"/>
    <s v="post-challenge survey and interview"/>
    <s v="NA"/>
    <s v="No"/>
    <m/>
    <m/>
  </r>
  <r>
    <n v="4"/>
    <s v="Toys 4 Us"/>
    <s v="Improve creativity in the toys of young people "/>
    <s v="Outside of school"/>
    <s v="Parents"/>
    <s v="parents and kids"/>
    <s v="5-10"/>
    <x v="1"/>
    <s v="Playing with MECANO/LEGO to create a new freely designed device/instrument"/>
    <s v="3 sessions, of2 hours"/>
    <x v="2"/>
    <s v="Parents and kids play together creatively"/>
    <s v="No"/>
    <s v="Do kids want more of these toys (new purchases), new opportunities"/>
    <s v="sense of working together in team"/>
    <s v="NA"/>
    <s v="No"/>
    <s v="It is an educational (non-school/academic) responsibility, which can be persued by the kids later on = experience success to have created and learned some skills for further development; future experience as well"/>
    <m/>
  </r>
  <r>
    <n v="5"/>
    <s v="Scientific Festival"/>
    <s v="contact btw kids/parents and engineers/scientists; fun, usefu, application of engineering research; engage all EPFL into outreach"/>
    <s v="Outside of school"/>
    <s v="Parents"/>
    <s v="parents and kids"/>
    <s v="across ages, families"/>
    <x v="0"/>
    <s v="anything that is done in labs at EPFL"/>
    <m/>
    <x v="0"/>
    <m/>
    <m/>
    <m/>
    <m/>
    <m/>
    <m/>
    <s v="not public"/>
    <m/>
  </r>
  <r>
    <n v="6"/>
    <s v="... City Proposal, Sustainability/ Develop a toy based on needs"/>
    <s v="learn about technology applications, imagination, see needs and give solution; oral communication"/>
    <m/>
    <m/>
    <s v="all ages"/>
    <m/>
    <x v="0"/>
    <s v="Electronic, technology, simulation or development"/>
    <s v="10 sessions of 1,5 hours"/>
    <x v="2"/>
    <m/>
    <s v="Yes"/>
    <s v="results/projects satisfaction"/>
    <s v="survey/questionary/knowledge"/>
    <s v="Positive"/>
    <s v="No"/>
    <m/>
    <s v="raquel.cervigon@uclm.es"/>
  </r>
  <r>
    <n v="7"/>
    <s v="BEST courses (done by BEST aisbl student organization)"/>
    <s v="accustom students with different engineering fields within 10 days; encouraging multidiciplanarity; support the change of profession"/>
    <s v="Outside of school"/>
    <s v="Other"/>
    <s v="University students "/>
    <s v="18-25"/>
    <x v="3"/>
    <s v="Any field of engineering, e.g. nuclear, transportation"/>
    <s v="in person, 7-10 days"/>
    <x v="2"/>
    <s v="combining cultural experience with the exploration of a new profession"/>
    <s v="Yes"/>
    <s v="grading + open-end questions"/>
    <s v="survey/forms"/>
    <s v="Positive"/>
    <s v="No"/>
    <s v="It's reported and discussed &amp; analyzed internally"/>
    <m/>
  </r>
  <r>
    <n v="8"/>
    <s v="Robo olympics "/>
    <s v="group more to solve chllange using LEGO programable to raise interest"/>
    <s v="In school"/>
    <s v="Pupils"/>
    <m/>
    <s v="15-18"/>
    <x v="2"/>
    <s v="robotics "/>
    <s v="in-person, 1 session of 1 day"/>
    <x v="1"/>
    <s v="a combination with in school rounds and a (not sure ), good to build a lot of  and solve challenge"/>
    <s v="No"/>
    <s v="possible: interest in engineering studies; motivation for engineering "/>
    <s v="possible: after the event interview "/>
    <s v="NA"/>
    <s v="No"/>
    <s v="we did an interesting  paper to be presented about formula student competition that might be interesting for you"/>
    <s v="dohnalova.lud@cvvt.cz"/>
  </r>
  <r>
    <n v="43"/>
    <s v="Women in Engineering TU Dublin"/>
    <s v="Encourage/introduce civil/structural engineering to female secondary school students"/>
    <s v="In school"/>
    <s v="Pupils"/>
    <m/>
    <m/>
    <x v="2"/>
    <s v="Civl\Structural Engineering as a career choice for females"/>
    <s v="online"/>
    <x v="3"/>
    <s v="Female engineering practitioners and female 3rd level engineering students present to second level feaml students."/>
    <s v="No"/>
    <s v="Effect on attitudes"/>
    <s v="Online survey"/>
    <s v="NA"/>
    <s v="No"/>
    <m/>
    <s v="janet.mckennedy@tudublin.ie"/>
  </r>
  <r>
    <n v="44"/>
    <s v="Accessible Toolbox &quot;What is Engineering&quot; &quot;The enginering world, more than meets the eye&quot;"/>
    <s v="Spreading Knowledge; attracing difference profiles"/>
    <s v="In school"/>
    <s v="Pupils"/>
    <m/>
    <s v="15-18"/>
    <x v="2"/>
    <s v="What is engineering? Social impact.  Broad range of jobs that engineers can do"/>
    <s v="in person, 1 session of 2 hours"/>
    <x v="1"/>
    <s v="the idea is to make a flexible toolbos that teachers can use during courses or projects"/>
    <s v="Yes"/>
    <s v="engineering identity; sense of beloning; engineering image"/>
    <s v="survey; interviews"/>
    <s v="Positive"/>
    <s v="No"/>
    <m/>
    <s v="mieke.cannaerts@kuleuven.be"/>
  </r>
  <r>
    <n v="45"/>
    <s v="Design and Engineer"/>
    <s v="to increase awareness and understanding of what makes an Engineer"/>
    <m/>
    <s v="Pupils"/>
    <s v="teachers, parents"/>
    <s v="15+"/>
    <x v="2"/>
    <s v="Engineering role identity"/>
    <s v="in person, 1 session of 1.5 hours"/>
    <x v="1"/>
    <s v="a design thinking workshop based on the theory of social constructivism to help participants develop a broader understanding of an engineer"/>
    <s v="Yes"/>
    <m/>
    <s v="survey, analyse reflections"/>
    <s v="Positive"/>
    <s v="Yes: conference paper"/>
    <s v="2 conference papers published"/>
    <s v="michael.noctor@mtu.ie"/>
  </r>
  <r>
    <n v="46"/>
    <s v="First Robotics"/>
    <s v="build robot to compete in a field of similar with and aginst teams"/>
    <s v="Outside of school"/>
    <s v="Pupils"/>
    <m/>
    <s v="14-18"/>
    <x v="2"/>
    <s v="enginering in robotics, ME, EE, Dsigner, outresach, business, sponsorhip, fabrication"/>
    <s v="1 session of 2+ hours per day"/>
    <x v="1"/>
    <s v="industrial size robots; adult mentors; multiple tiers at local, regional, national;"/>
    <s v="Yes"/>
    <s v="Knowledge of STEM; idnetity as an engineer; exposure to careers; scholarship for college and tech schools; teamworks"/>
    <s v="logitutional studies; more likely to pursue CS 3.5 X; more likely to pursue engineering 2.5X"/>
    <s v="Positive"/>
    <s v="Yes: journal paper"/>
    <m/>
    <s v="cindyc@lemelson.org"/>
  </r>
  <r>
    <n v="25"/>
    <s v="Dancing Oobleck (non-newtonian fluids) "/>
    <s v="Teach that fluids sometimes change properties in unexpected ways. "/>
    <s v="Outside of school"/>
    <s v="Pupils"/>
    <s v="(Teachers, parents?)"/>
    <s v="6+"/>
    <x v="1"/>
    <s v="Fluid mechanics "/>
    <s v="1 session on 2 hours "/>
    <x v="1"/>
    <s v="Mixing cornflour - running in `custard`, speaker dancing, weight drop experiment "/>
    <s v="No"/>
    <s v="Add a qualitative discussion. Thin of uses of the effect of thickening "/>
    <s v="use a spring or force (not readable) "/>
    <s v="NA"/>
    <s v="No"/>
    <s v="The activity can be delivered at a higher academic level using socratic questioning and mesurment "/>
    <s v="k.bangert@sheffield.ac.uk"/>
  </r>
  <r>
    <n v="24"/>
    <s v="Seize the Data science show (CERW UNiversity) "/>
    <s v="Show the nits and grits of computing education "/>
    <s v="Outside of school"/>
    <s v="Pupils"/>
    <s v="(Teachers, parents - general"/>
    <s v="8+"/>
    <x v="1"/>
    <s v="Computing (in big science context= "/>
    <s v="In person - 1 sessions 3/4 hours "/>
    <x v="1"/>
    <s v="Several demonstrations 1. binary 2. internet (optic fibre) 3. triggering 4. safety "/>
    <s v="Yes"/>
    <s v="Open surveys, interviews, focus group, observations, --&gt; iterative process "/>
    <s v="Enjoyment, understanding (learning), promoter score "/>
    <s v="Positive"/>
    <s v="No"/>
    <s v="Continuous development "/>
    <s v="anja.kranjchorvat@epfl.ch"/>
  </r>
  <r>
    <n v="23"/>
    <s v="Appropriate Technologies (PjBL Challenge) "/>
    <s v="UNderstand how engineering improve peoples quality of life - why water is crucial (not readable) to life? "/>
    <s v="In school"/>
    <s v="Pupils"/>
    <m/>
    <s v="9-10"/>
    <x v="1"/>
    <s v="Safe Water + Eng for fleeth "/>
    <s v="In person - can be 1 or many "/>
    <x v="4"/>
    <s v="(not readable) Challenge , but integrated with career educators. (must be linked to curriculum) "/>
    <s v="Yes "/>
    <s v="Pre- Port survey - Increase with students study in STEM in senior school "/>
    <s v="First year survey (activity) Influence of outreach activity "/>
    <s v="Positive"/>
    <s v="Yes: conference paper"/>
    <s v="Why students chosse STEM?  A^2 E^2 Conference "/>
    <s v="www.aaee.net.au"/>
  </r>
  <r>
    <n v="22"/>
    <s v="Do not want to share "/>
    <m/>
    <m/>
    <m/>
    <m/>
    <m/>
    <x v="0"/>
    <m/>
    <m/>
    <x v="0"/>
    <m/>
    <m/>
    <m/>
    <m/>
    <m/>
    <m/>
    <m/>
    <m/>
  </r>
  <r>
    <n v="60"/>
    <s v="Build a bridge competition"/>
    <s v="To introduce girls tot he design and construct process in engineering. To show them that they can design, build and test a bridge. Build confidence that they can be an engineer. "/>
    <s v="In school"/>
    <s v="Pupils"/>
    <s v="Los socio economic groups"/>
    <s v="15-16"/>
    <x v="2"/>
    <s v="Design, build and test challenge"/>
    <s v="in person, 1 session of 2 hours"/>
    <x v="1"/>
    <s v="1. show pics of bridges and ask groups to sketch out designs 2. Decide on a design and draw it. 2. decide on a design and draw it. 3. groups use spaghetti and sellotape to construct bridge. 4. Each bridge is weighed and tested and prize for most efficientweight/failure load"/>
    <s v="No"/>
    <s v="Before and after test of how they know about engineering and/or how likely they'd be to choose a career in engineering. Follow up survey with teachers?"/>
    <m/>
    <m/>
    <s v="No"/>
    <m/>
    <s v="una.beagon@tudublin.ie"/>
  </r>
  <r>
    <n v="58"/>
    <s v="Mixed reality learning for bachelor student for microfabrication"/>
    <s v="Gain experience in practice, motivate stduents and promote conceptual understanding "/>
    <s v="In school"/>
    <s v="Other"/>
    <m/>
    <s v="18-22"/>
    <x v="3"/>
    <s v="microfabrication (chemistry, physics etc), expereimental practices "/>
    <s v="in person, 1 session of 1.5 hours"/>
    <x v="1"/>
    <s v="not yet outreach for outsiders but motivation for more insiders "/>
    <s v="No"/>
    <s v="Motivation/behavioural"/>
    <s v="goggles AR/VR "/>
    <s v="Positive"/>
    <s v="Yes: conference paper"/>
    <s v="SEFI Practice paper (mixedLAB"/>
    <s v="ginglan.shan@epfl.ch"/>
  </r>
  <r>
    <n v="61"/>
    <s v="Tinkering Space (Creativity)"/>
    <s v="Appproach STEM to all school students "/>
    <s v="Outside of school"/>
    <s v="Parents"/>
    <s v="Pupils and parents "/>
    <s v="6-12"/>
    <x v="1"/>
    <m/>
    <s v="in person, 1 session of 2 hours"/>
    <x v="1"/>
    <m/>
    <s v="Yes"/>
    <s v="Students design competences"/>
    <s v="Video and audio recording "/>
    <s v="Positive"/>
    <s v="Yes: journal paper"/>
    <s v="While aspirations was not the aim, we know that mastering a discipline and feeling self-confident helps develop them "/>
    <s v="cristina.simarro@upc.edu"/>
  </r>
  <r>
    <n v="57"/>
    <s v="Engineering our health"/>
    <s v="increase awareness/interest in health systems engineeringthrough 5 day summer program"/>
    <s v="Outside of school"/>
    <s v="Pupils"/>
    <m/>
    <s v="14-18 (secondary education)"/>
    <x v="4"/>
    <s v="Intro to healthcare challenges and how to solve them with engineering"/>
    <s v="in-person, 8 session of 4 hours "/>
    <x v="2"/>
    <s v="Porposed as an annual activity as part of an NSF Career award award "/>
    <s v="No"/>
    <s v="Awareness of enigerring in health systems and interest in engineering as a career"/>
    <s v="pre-post survey/ focus groups discussion/ semi-sturcture interview with teachers "/>
    <m/>
    <m/>
    <m/>
    <s v="mcapan@umass.edu"/>
  </r>
  <r>
    <n v="15"/>
    <s v="Learning to code and help solve the SGDs"/>
    <s v="To educate schoolchildren about the SDGs"/>
    <s v="Outside of school"/>
    <s v="Pupils"/>
    <s v="puplis, parents and teachers "/>
    <s v="13-16 (secondary level)"/>
    <x v="5"/>
    <s v="Use basic programming languages to control sensors for on/off switches and actuators for kit that is useful to solve the energy crisis and climate mitigations. "/>
    <s v="in person, 1 sessions of 4 hours "/>
    <x v="1"/>
    <s v="To encourage more students (and especially girls) to think about becoming an electronic engineer "/>
    <s v="Yes"/>
    <s v="use a web /spider diagram where stduents evaluate enjoyment/waht i've learned/pitched at correct level for me/ etc "/>
    <s v="infomrs next trageted intervention activity"/>
    <s v="Positive"/>
    <s v="No"/>
    <s v="Publication to follow on very posivive preliminary results from this outreach program (WE-Bridge programme at UU)"/>
    <s v="m.morgan@ulster.ac.uk"/>
  </r>
  <r>
    <n v="36"/>
    <s v="Robotics Festival EPFL"/>
    <s v="Have a festive event around robotics technology attractive for a wide audience (https://fr.wikipedia.org/wiki/Festival_de_robotique)"/>
    <s v="Outside of school"/>
    <s v="Pupils"/>
    <s v="Family and adults"/>
    <s v="4-99 "/>
    <x v="6"/>
    <s v="Stands, workshops, demos, contests - a Saturday on robotics"/>
    <s v="in person, 1 sessions of 8 hours /day with many 1 hour workshops"/>
    <x v="1"/>
    <s v="It was held @EPFL six years and then become too big with 16000 participants between 2008-2014 then stopped and available only for 20% for EPFL staff (600 staff)"/>
    <s v="Yes"/>
    <s v="Applying very classical statistical measures : - motivation, - participattion, - interest, - attitude, - self-evaluated competences"/>
    <s v="Post-survey: -&gt; done, Pre- and post survey -&gt; never done, Longitudinal survey: -&gt; partially done, still ongoing"/>
    <s v="Positive"/>
    <s v="Yes: conference paper"/>
    <s v="Lots of iterative learning from a year to another"/>
    <s v="francesco.mondada@epfl.ch"/>
  </r>
  <r>
    <n v="37"/>
    <s v="A period of work experience related to engineering"/>
    <s v="To increase the attractiveness of engineering for lower secondary schoolers "/>
    <s v="Outside of school"/>
    <s v="Pupils"/>
    <s v="no"/>
    <s v="15-16"/>
    <x v="4"/>
    <s v="Period of work experience"/>
    <s v="in person, two weeks"/>
    <x v="2"/>
    <s v="A period of work experience is included in the lower secondary shool curricula in Finland"/>
    <s v="Yes"/>
    <s v="Online survey, discussion"/>
    <s v="Draw an engineer tool"/>
    <s v="Positive"/>
    <s v="Yes: conference paper"/>
    <s v="The project continues, supplementary research data will be collected"/>
    <s v="anni-evina.leinanen@lut.fi"/>
  </r>
  <r>
    <n v="38"/>
    <s v="Simulations to Introduce High School Students to Renewable Engineering Modelling"/>
    <s v="Attract students to programs and introduce students to economics principles (search PLAYCONOMICS)"/>
    <s v="In school"/>
    <s v="Pupils"/>
    <s v="no"/>
    <s v="16-18"/>
    <x v="2"/>
    <s v="Renewable engineering, economics modeling"/>
    <s v="online"/>
    <x v="3"/>
    <s v="Economics in high schools: -&gt; students are unaware of economics and engineering economics"/>
    <s v="Yes"/>
    <s v="Need to ask my colleagues"/>
    <s v="NA"/>
    <s v="NA"/>
    <s v="Yes: journal paper"/>
    <s v="Ethics needs to be in place before measurement evaluation"/>
    <s v="m.lim@unvu.edu.au"/>
  </r>
  <r>
    <n v="39"/>
    <s v="Robotics Competition at CTU Prague"/>
    <s v="Attract future students in technical fiels"/>
    <s v="In school"/>
    <s v="Pupils"/>
    <s v="Teachers"/>
    <s v="10-18"/>
    <x v="4"/>
    <s v="Robotics challange competition"/>
    <s v="in pesion, during several weeks"/>
    <x v="2"/>
    <s v="NA"/>
    <s v="Yes"/>
    <s v="Enrollements to study engineering"/>
    <s v="Surveys - statistics analyses "/>
    <s v="Positive"/>
    <s v="No"/>
    <s v="NA"/>
    <s v="mottlpat@cvut.cz"/>
  </r>
  <r>
    <n v="40"/>
    <s v="Making engineering education and profession attractive for young girls"/>
    <s v="Show to young girls in secondary education that practicing engineering activities is possible for them."/>
    <s v="In school"/>
    <s v="Pupils"/>
    <s v="no"/>
    <s v="15-18"/>
    <x v="2"/>
    <s v="Challenges in coding/programming"/>
    <s v="in person, 12 sessions of 2 hours/week"/>
    <x v="2"/>
    <s v="The sessions are faciliated by first year engineering students."/>
    <s v="No"/>
    <s v="- knowledge in coding, - attitude to engineering, - career choice (later), - study choice"/>
    <s v="NA"/>
    <s v="NA"/>
    <s v="No"/>
    <s v="NA"/>
    <s v="klara.kovesi@ensta-bretagne.fr"/>
  </r>
  <r>
    <n v="42"/>
    <s v="Technical visits to insudtry in the area of mechanical engineering"/>
    <s v="To fill the gap between theorretic and practical concepts and to provide at  an early stage a practiced and applied view that students will face."/>
    <s v="Outside of school"/>
    <s v="Other"/>
    <s v="University students "/>
    <s v="18+"/>
    <x v="3"/>
    <s v="All the main topics releted with mechanical engineering"/>
    <s v="in person"/>
    <x v="5"/>
    <s v="NA"/>
    <s v="Yes"/>
    <s v="Surveys inquiring students and evaluating studens' performances"/>
    <s v="NA"/>
    <s v="Positive"/>
    <s v="No"/>
    <s v="NA"/>
    <s v="CalhindeoJeanasea@gamil.com"/>
  </r>
  <r>
    <m/>
    <m/>
    <m/>
    <m/>
    <m/>
    <m/>
    <m/>
    <x v="0"/>
    <m/>
    <m/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F551673-2EF2-44B4-93F4-51B7498D444C}" name="Draaitabel2" cacheId="4" applyNumberFormats="0" applyBorderFormats="0" applyFontFormats="0" applyPatternFormats="0" applyAlignmentFormats="0" applyWidthHeightFormats="1" dataCaption="Waarden" updatedVersion="8" minRefreshableVersion="3" useAutoFormatting="1" itemPrintTitles="1" createdVersion="8" indent="0" outline="1" outlineData="1" multipleFieldFilters="0" chartFormat="1">
  <location ref="A13:B21" firstHeaderRow="1" firstDataRow="1" firstDataCol="1"/>
  <pivotFields count="19"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8">
        <item x="5"/>
        <item x="3"/>
        <item x="2"/>
        <item x="4"/>
        <item x="6"/>
        <item x="1"/>
        <item x="0"/>
        <item t="default"/>
      </items>
    </pivotField>
    <pivotField showAll="0"/>
    <pivotField showAll="0"/>
    <pivotField showAll="0">
      <items count="7">
        <item x="1"/>
        <item x="4"/>
        <item x="2"/>
        <item x="5"/>
        <item x="3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7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Items count="1">
    <i/>
  </colItems>
  <dataFields count="1">
    <dataField name="Aantal van Target group: age_category" fld="7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CA30D76-4580-40FD-8D19-1D1698F81E04}" name="Draaitabel1" cacheId="4" applyNumberFormats="0" applyBorderFormats="0" applyFontFormats="0" applyPatternFormats="0" applyAlignmentFormats="0" applyWidthHeightFormats="1" dataCaption="Waarden" updatedVersion="8" minRefreshableVersion="3" useAutoFormatting="1" itemPrintTitles="1" createdVersion="8" indent="0" outline="1" outlineData="1" multipleFieldFilters="0" chartFormat="1">
  <location ref="A3:B10" firstHeaderRow="1" firstDataRow="1" firstDataCol="1"/>
  <pivotFields count="19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7">
        <item x="1"/>
        <item x="4"/>
        <item x="2"/>
        <item x="5"/>
        <item x="3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0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Items count="1">
    <i/>
  </colItems>
  <dataFields count="1">
    <dataField name="Aantal van Format: category" fld="10" subtotal="count" baseField="0" baseItem="0"/>
  </dataFields>
  <chartFormats count="1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M9" dT="2024-09-03T14:42:04.28" personId="{8B4855CC-D5A0-43EA-A8A8-819FB7FC9137}" id="{D3A53206-5122-424B-A4E6-9D07D4CF77B7}">
    <text xml:space="preserve">on the quality of the event, not on the transition to a different field </text>
  </threadedComment>
  <threadedComment ref="M20" dT="2024-09-27T06:30:15.10" personId="{FEEFC97F-2D15-4FF4-B9C5-6705DB9EEBFD}" id="{7C5A7989-DC70-4E00-9E24-81DCF0E42C53}">
    <text>Should this not be 'yes'?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F3" dT="2024-09-27T06:44:48.69" personId="{FEEFC97F-2D15-4FF4-B9C5-6705DB9EEBFD}" id="{E7AA06CD-C087-4164-BFDB-1EB50BFEE466}">
    <text>Not sure how to count this</text>
  </threadedComment>
  <threadedComment ref="H3" dT="2024-09-27T06:48:05.99" personId="{FEEFC97F-2D15-4FF4-B9C5-6705DB9EEBFD}" id="{2ADF7A31-968D-49F3-9E28-9AD1947A7CE7}">
    <text>Eigenlijk 2, want er is één age group die primary en early secondary overlapt</text>
  </threadedComment>
  <threadedComment ref="F6" dT="2024-09-27T06:46:22.90" personId="{FEEFC97F-2D15-4FF4-B9C5-6705DB9EEBFD}" id="{F167D516-3517-45AF-B73B-5F404E6801DE}">
    <text>Not sure how to count his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Relationship Id="rId4" Type="http://schemas.microsoft.com/office/2019/04/relationships/namedSheetView" Target="../namedSheetViews/namedSheetView1.xml"/></Relationships>
</file>

<file path=xl/worksheets/_rels/sheet3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2.xml"/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B5D30-28DD-4636-9F58-DB7667ABBC6F}">
  <dimension ref="A3:B21"/>
  <sheetViews>
    <sheetView workbookViewId="0">
      <selection activeCell="C11" sqref="C11"/>
    </sheetView>
    <sheetView workbookViewId="1"/>
  </sheetViews>
  <sheetFormatPr defaultRowHeight="15" x14ac:dyDescent="0.25"/>
  <cols>
    <col min="1" max="1" width="21.7109375" bestFit="1" customWidth="1"/>
    <col min="2" max="3" width="35.42578125" bestFit="1" customWidth="1"/>
  </cols>
  <sheetData>
    <row r="3" spans="1:2" x14ac:dyDescent="0.25">
      <c r="A3" s="16" t="s">
        <v>279</v>
      </c>
      <c r="B3" t="s">
        <v>282</v>
      </c>
    </row>
    <row r="4" spans="1:2" x14ac:dyDescent="0.25">
      <c r="A4" s="17" t="s">
        <v>275</v>
      </c>
      <c r="B4" s="18">
        <v>13</v>
      </c>
    </row>
    <row r="5" spans="1:2" x14ac:dyDescent="0.25">
      <c r="A5" s="17" t="s">
        <v>277</v>
      </c>
      <c r="B5" s="18">
        <v>1</v>
      </c>
    </row>
    <row r="6" spans="1:2" x14ac:dyDescent="0.25">
      <c r="A6" s="17" t="s">
        <v>276</v>
      </c>
      <c r="B6" s="18">
        <v>8</v>
      </c>
    </row>
    <row r="7" spans="1:2" x14ac:dyDescent="0.25">
      <c r="A7" s="17" t="s">
        <v>278</v>
      </c>
      <c r="B7" s="18">
        <v>1</v>
      </c>
    </row>
    <row r="8" spans="1:2" x14ac:dyDescent="0.25">
      <c r="A8" s="17" t="s">
        <v>98</v>
      </c>
      <c r="B8" s="18">
        <v>2</v>
      </c>
    </row>
    <row r="9" spans="1:2" x14ac:dyDescent="0.25">
      <c r="A9" s="17" t="s">
        <v>280</v>
      </c>
      <c r="B9" s="18"/>
    </row>
    <row r="10" spans="1:2" x14ac:dyDescent="0.25">
      <c r="A10" s="17" t="s">
        <v>281</v>
      </c>
      <c r="B10" s="18">
        <v>25</v>
      </c>
    </row>
    <row r="13" spans="1:2" x14ac:dyDescent="0.25">
      <c r="A13" s="16" t="s">
        <v>279</v>
      </c>
      <c r="B13" t="s">
        <v>292</v>
      </c>
    </row>
    <row r="14" spans="1:2" x14ac:dyDescent="0.25">
      <c r="A14" s="17" t="s">
        <v>193</v>
      </c>
      <c r="B14" s="18">
        <v>1</v>
      </c>
    </row>
    <row r="15" spans="1:2" x14ac:dyDescent="0.25">
      <c r="A15" s="17" t="s">
        <v>47</v>
      </c>
      <c r="B15" s="18">
        <v>4</v>
      </c>
    </row>
    <row r="16" spans="1:2" x14ac:dyDescent="0.25">
      <c r="A16" s="17" t="s">
        <v>37</v>
      </c>
      <c r="B16" s="18">
        <v>9</v>
      </c>
    </row>
    <row r="17" spans="1:2" x14ac:dyDescent="0.25">
      <c r="A17" s="17" t="s">
        <v>184</v>
      </c>
      <c r="B17" s="18">
        <v>3</v>
      </c>
    </row>
    <row r="18" spans="1:2" x14ac:dyDescent="0.25">
      <c r="A18" s="17" t="s">
        <v>22</v>
      </c>
      <c r="B18" s="18">
        <v>1</v>
      </c>
    </row>
    <row r="19" spans="1:2" x14ac:dyDescent="0.25">
      <c r="A19" s="17" t="s">
        <v>24</v>
      </c>
      <c r="B19" s="18">
        <v>6</v>
      </c>
    </row>
    <row r="20" spans="1:2" x14ac:dyDescent="0.25">
      <c r="A20" s="17" t="s">
        <v>280</v>
      </c>
      <c r="B20" s="18"/>
    </row>
    <row r="21" spans="1:2" x14ac:dyDescent="0.25">
      <c r="A21" s="17" t="s">
        <v>281</v>
      </c>
      <c r="B21" s="18">
        <v>24</v>
      </c>
    </row>
  </sheetData>
  <pageMargins left="0.7" right="0.7" top="0.75" bottom="0.75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19FBE8-0F32-4359-A990-DCC1A9759C8B}">
  <dimension ref="A1:R29"/>
  <sheetViews>
    <sheetView tabSelected="1" topLeftCell="E1" zoomScale="66" workbookViewId="0">
      <pane ySplit="1" topLeftCell="A2" activePane="bottomLeft" state="frozen"/>
      <selection pane="bottomLeft" activeCell="R3" sqref="R3"/>
    </sheetView>
    <sheetView tabSelected="1" topLeftCell="A8" workbookViewId="1">
      <selection activeCell="C15" sqref="C15"/>
    </sheetView>
  </sheetViews>
  <sheetFormatPr defaultColWidth="9.140625" defaultRowHeight="15" x14ac:dyDescent="0.25"/>
  <cols>
    <col min="1" max="1" width="4.5703125" customWidth="1"/>
    <col min="2" max="2" width="56.42578125" customWidth="1"/>
    <col min="3" max="3" width="34.5703125" style="2" customWidth="1"/>
    <col min="4" max="5" width="22.85546875" customWidth="1"/>
    <col min="6" max="6" width="25.5703125" customWidth="1"/>
    <col min="7" max="7" width="21.7109375" style="6" customWidth="1"/>
    <col min="8" max="8" width="22.140625" customWidth="1"/>
    <col min="9" max="9" width="33.5703125" style="2" customWidth="1"/>
    <col min="10" max="11" width="30.140625" style="2" customWidth="1"/>
    <col min="12" max="12" width="23" style="2" customWidth="1"/>
    <col min="13" max="13" width="11.7109375" customWidth="1"/>
    <col min="14" max="14" width="41.28515625" style="2" customWidth="1"/>
    <col min="15" max="15" width="23.140625" style="2" customWidth="1"/>
    <col min="17" max="17" width="17.85546875" customWidth="1"/>
    <col min="18" max="18" width="45.7109375" customWidth="1"/>
  </cols>
  <sheetData>
    <row r="1" spans="1:18" s="2" customFormat="1" ht="45" x14ac:dyDescent="0.25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5" t="s">
        <v>6</v>
      </c>
      <c r="H1" s="1" t="s">
        <v>7</v>
      </c>
      <c r="I1" s="1" t="s">
        <v>8</v>
      </c>
      <c r="J1" s="1" t="s">
        <v>9</v>
      </c>
      <c r="K1" s="1" t="s">
        <v>274</v>
      </c>
      <c r="L1" s="1" t="s">
        <v>10</v>
      </c>
      <c r="M1" s="3" t="s">
        <v>11</v>
      </c>
      <c r="N1" s="3" t="s">
        <v>12</v>
      </c>
      <c r="O1" s="3" t="s">
        <v>13</v>
      </c>
      <c r="P1" s="3" t="s">
        <v>14</v>
      </c>
      <c r="Q1" s="3" t="s">
        <v>15</v>
      </c>
      <c r="R1" s="3" t="s">
        <v>16</v>
      </c>
    </row>
    <row r="2" spans="1:18" x14ac:dyDescent="0.25">
      <c r="A2" t="s">
        <v>18</v>
      </c>
    </row>
    <row r="3" spans="1:18" ht="75" x14ac:dyDescent="0.25">
      <c r="A3">
        <v>1</v>
      </c>
      <c r="B3" t="s">
        <v>19</v>
      </c>
      <c r="C3" s="2" t="s">
        <v>20</v>
      </c>
      <c r="D3" t="s">
        <v>21</v>
      </c>
      <c r="E3" t="s">
        <v>22</v>
      </c>
      <c r="G3" s="6" t="s">
        <v>23</v>
      </c>
      <c r="H3" t="s">
        <v>184</v>
      </c>
      <c r="I3" s="2" t="s">
        <v>25</v>
      </c>
      <c r="J3" s="2" t="s">
        <v>26</v>
      </c>
      <c r="K3" s="2" t="s">
        <v>275</v>
      </c>
      <c r="L3" s="2" t="s">
        <v>27</v>
      </c>
      <c r="M3" t="s">
        <v>28</v>
      </c>
      <c r="N3" s="2" t="s">
        <v>29</v>
      </c>
      <c r="O3" s="7" t="s">
        <v>30</v>
      </c>
      <c r="P3" t="s">
        <v>31</v>
      </c>
      <c r="Q3" t="s">
        <v>28</v>
      </c>
      <c r="R3" t="s">
        <v>32</v>
      </c>
    </row>
    <row r="4" spans="1:18" ht="165" x14ac:dyDescent="0.25">
      <c r="A4">
        <v>2</v>
      </c>
      <c r="B4" t="s">
        <v>33</v>
      </c>
      <c r="C4" s="2" t="s">
        <v>34</v>
      </c>
      <c r="D4" t="s">
        <v>21</v>
      </c>
      <c r="E4" t="s">
        <v>35</v>
      </c>
      <c r="G4" s="6" t="s">
        <v>36</v>
      </c>
      <c r="H4" t="s">
        <v>37</v>
      </c>
      <c r="I4" s="2" t="s">
        <v>38</v>
      </c>
      <c r="J4" s="2" t="s">
        <v>39</v>
      </c>
      <c r="K4" s="2" t="s">
        <v>275</v>
      </c>
      <c r="L4" s="2" t="s">
        <v>40</v>
      </c>
      <c r="M4" t="s">
        <v>28</v>
      </c>
      <c r="N4" s="2" t="s">
        <v>41</v>
      </c>
      <c r="O4" s="2" t="s">
        <v>42</v>
      </c>
      <c r="P4" s="10" t="s">
        <v>31</v>
      </c>
      <c r="Q4" t="s">
        <v>28</v>
      </c>
      <c r="R4" s="2" t="s">
        <v>43</v>
      </c>
    </row>
    <row r="5" spans="1:18" ht="45" x14ac:dyDescent="0.25">
      <c r="A5">
        <v>3</v>
      </c>
      <c r="B5" t="s">
        <v>44</v>
      </c>
      <c r="C5" s="2" t="s">
        <v>45</v>
      </c>
      <c r="D5" t="s">
        <v>21</v>
      </c>
      <c r="E5" t="s">
        <v>35</v>
      </c>
      <c r="G5" s="6" t="s">
        <v>46</v>
      </c>
      <c r="H5" t="s">
        <v>47</v>
      </c>
      <c r="I5" s="2" t="s">
        <v>48</v>
      </c>
      <c r="J5" s="2" t="s">
        <v>49</v>
      </c>
      <c r="K5" s="2" t="s">
        <v>276</v>
      </c>
      <c r="M5" t="s">
        <v>28</v>
      </c>
      <c r="N5" s="2" t="s">
        <v>50</v>
      </c>
      <c r="O5" s="2" t="s">
        <v>51</v>
      </c>
      <c r="P5" s="10" t="s">
        <v>31</v>
      </c>
      <c r="Q5" t="s">
        <v>28</v>
      </c>
    </row>
    <row r="6" spans="1:18" ht="45" x14ac:dyDescent="0.25">
      <c r="A6">
        <v>4</v>
      </c>
      <c r="B6" t="s">
        <v>52</v>
      </c>
      <c r="C6" s="2" t="s">
        <v>53</v>
      </c>
      <c r="D6" t="s">
        <v>21</v>
      </c>
      <c r="E6" t="s">
        <v>54</v>
      </c>
      <c r="F6" t="s">
        <v>55</v>
      </c>
      <c r="G6" s="6" t="s">
        <v>56</v>
      </c>
      <c r="H6" t="s">
        <v>24</v>
      </c>
      <c r="I6" s="2" t="s">
        <v>57</v>
      </c>
      <c r="J6" s="2" t="s">
        <v>58</v>
      </c>
      <c r="K6" s="2" t="s">
        <v>276</v>
      </c>
      <c r="L6" s="2" t="s">
        <v>59</v>
      </c>
      <c r="M6" t="s">
        <v>28</v>
      </c>
      <c r="N6" s="2" t="s">
        <v>60</v>
      </c>
      <c r="O6" s="2" t="s">
        <v>61</v>
      </c>
      <c r="P6" s="10" t="s">
        <v>31</v>
      </c>
      <c r="Q6" t="s">
        <v>28</v>
      </c>
      <c r="R6" t="s">
        <v>62</v>
      </c>
    </row>
    <row r="7" spans="1:18" ht="60" x14ac:dyDescent="0.25">
      <c r="A7">
        <v>5</v>
      </c>
      <c r="B7" t="s">
        <v>63</v>
      </c>
      <c r="C7" s="2" t="s">
        <v>305</v>
      </c>
      <c r="D7" t="s">
        <v>21</v>
      </c>
      <c r="E7" t="s">
        <v>54</v>
      </c>
      <c r="F7" t="s">
        <v>55</v>
      </c>
      <c r="G7" s="6" t="s">
        <v>64</v>
      </c>
      <c r="H7" t="s">
        <v>22</v>
      </c>
      <c r="I7" s="2" t="s">
        <v>65</v>
      </c>
      <c r="R7" t="s">
        <v>66</v>
      </c>
    </row>
    <row r="8" spans="1:18" ht="45" x14ac:dyDescent="0.25">
      <c r="A8">
        <v>6</v>
      </c>
      <c r="B8" t="s">
        <v>67</v>
      </c>
      <c r="C8" s="2" t="s">
        <v>68</v>
      </c>
      <c r="F8" t="s">
        <v>69</v>
      </c>
      <c r="H8" t="s">
        <v>22</v>
      </c>
      <c r="I8" s="2" t="s">
        <v>70</v>
      </c>
      <c r="J8" s="2" t="s">
        <v>71</v>
      </c>
      <c r="K8" s="2" t="s">
        <v>276</v>
      </c>
      <c r="M8" t="s">
        <v>72</v>
      </c>
      <c r="N8" s="2" t="s">
        <v>73</v>
      </c>
      <c r="O8" s="2" t="s">
        <v>74</v>
      </c>
      <c r="P8" t="s">
        <v>75</v>
      </c>
      <c r="Q8" t="s">
        <v>28</v>
      </c>
    </row>
    <row r="9" spans="1:18" ht="60" x14ac:dyDescent="0.25">
      <c r="A9">
        <v>7</v>
      </c>
      <c r="B9" t="s">
        <v>76</v>
      </c>
      <c r="C9" s="2" t="s">
        <v>77</v>
      </c>
      <c r="D9" t="s">
        <v>21</v>
      </c>
      <c r="E9" t="s">
        <v>22</v>
      </c>
      <c r="F9" t="s">
        <v>78</v>
      </c>
      <c r="G9" s="6" t="s">
        <v>79</v>
      </c>
      <c r="H9" t="s">
        <v>47</v>
      </c>
      <c r="I9" s="2" t="s">
        <v>80</v>
      </c>
      <c r="J9" s="2" t="s">
        <v>81</v>
      </c>
      <c r="K9" s="2" t="s">
        <v>276</v>
      </c>
      <c r="L9" s="2" t="s">
        <v>82</v>
      </c>
      <c r="M9" t="s">
        <v>72</v>
      </c>
      <c r="N9" s="2" t="s">
        <v>83</v>
      </c>
      <c r="O9" s="2" t="s">
        <v>84</v>
      </c>
      <c r="P9" t="s">
        <v>75</v>
      </c>
      <c r="Q9" t="s">
        <v>28</v>
      </c>
      <c r="R9" t="s">
        <v>85</v>
      </c>
    </row>
    <row r="10" spans="1:18" ht="75" x14ac:dyDescent="0.25">
      <c r="A10">
        <v>8</v>
      </c>
      <c r="B10" t="s">
        <v>86</v>
      </c>
      <c r="C10" s="2" t="s">
        <v>87</v>
      </c>
      <c r="D10" t="s">
        <v>88</v>
      </c>
      <c r="E10" t="s">
        <v>35</v>
      </c>
      <c r="G10" s="6" t="s">
        <v>89</v>
      </c>
      <c r="H10" t="s">
        <v>37</v>
      </c>
      <c r="I10" s="2" t="s">
        <v>90</v>
      </c>
      <c r="J10" s="2" t="s">
        <v>39</v>
      </c>
      <c r="K10" s="2" t="s">
        <v>275</v>
      </c>
      <c r="L10" s="2" t="s">
        <v>91</v>
      </c>
      <c r="M10" t="s">
        <v>28</v>
      </c>
      <c r="N10" s="2" t="s">
        <v>92</v>
      </c>
      <c r="O10" s="2" t="s">
        <v>93</v>
      </c>
      <c r="P10" t="s">
        <v>31</v>
      </c>
      <c r="Q10" t="s">
        <v>28</v>
      </c>
      <c r="R10" t="s">
        <v>94</v>
      </c>
    </row>
    <row r="11" spans="1:18" ht="90" x14ac:dyDescent="0.25">
      <c r="A11">
        <v>43</v>
      </c>
      <c r="B11" t="s">
        <v>95</v>
      </c>
      <c r="C11" s="2" t="s">
        <v>96</v>
      </c>
      <c r="D11" t="s">
        <v>88</v>
      </c>
      <c r="E11" t="s">
        <v>35</v>
      </c>
      <c r="H11" t="s">
        <v>37</v>
      </c>
      <c r="I11" s="2" t="s">
        <v>97</v>
      </c>
      <c r="J11" s="2" t="s">
        <v>98</v>
      </c>
      <c r="K11" s="2" t="s">
        <v>98</v>
      </c>
      <c r="L11" s="2" t="s">
        <v>99</v>
      </c>
      <c r="M11" t="s">
        <v>28</v>
      </c>
      <c r="N11" s="2" t="s">
        <v>100</v>
      </c>
      <c r="O11" s="2" t="s">
        <v>101</v>
      </c>
      <c r="P11" t="s">
        <v>31</v>
      </c>
      <c r="Q11" t="s">
        <v>28</v>
      </c>
    </row>
    <row r="12" spans="1:18" ht="60" x14ac:dyDescent="0.25">
      <c r="A12">
        <v>44</v>
      </c>
      <c r="B12" s="2" t="s">
        <v>102</v>
      </c>
      <c r="C12" s="2" t="s">
        <v>103</v>
      </c>
      <c r="D12" t="s">
        <v>88</v>
      </c>
      <c r="E12" t="s">
        <v>35</v>
      </c>
      <c r="G12" s="6" t="s">
        <v>89</v>
      </c>
      <c r="H12" t="s">
        <v>37</v>
      </c>
      <c r="I12" s="2" t="s">
        <v>104</v>
      </c>
      <c r="J12" s="2" t="s">
        <v>105</v>
      </c>
      <c r="K12" s="2" t="s">
        <v>275</v>
      </c>
      <c r="L12" s="2" t="s">
        <v>106</v>
      </c>
      <c r="M12" t="s">
        <v>72</v>
      </c>
      <c r="N12" s="2" t="s">
        <v>107</v>
      </c>
      <c r="O12" s="2" t="s">
        <v>108</v>
      </c>
      <c r="P12" t="s">
        <v>75</v>
      </c>
      <c r="Q12" t="s">
        <v>28</v>
      </c>
    </row>
    <row r="13" spans="1:18" ht="105" x14ac:dyDescent="0.25">
      <c r="A13">
        <v>45</v>
      </c>
      <c r="B13" t="s">
        <v>109</v>
      </c>
      <c r="C13" s="2" t="s">
        <v>110</v>
      </c>
      <c r="E13" t="s">
        <v>35</v>
      </c>
      <c r="F13" t="s">
        <v>111</v>
      </c>
      <c r="G13" s="6" t="s">
        <v>112</v>
      </c>
      <c r="H13" t="s">
        <v>37</v>
      </c>
      <c r="I13" s="2" t="s">
        <v>113</v>
      </c>
      <c r="J13" s="2" t="s">
        <v>114</v>
      </c>
      <c r="K13" s="2" t="s">
        <v>275</v>
      </c>
      <c r="L13" s="2" t="s">
        <v>115</v>
      </c>
      <c r="M13" t="s">
        <v>72</v>
      </c>
      <c r="O13" s="2" t="s">
        <v>116</v>
      </c>
      <c r="P13" t="s">
        <v>75</v>
      </c>
      <c r="Q13" t="s">
        <v>117</v>
      </c>
      <c r="R13" t="s">
        <v>118</v>
      </c>
    </row>
    <row r="14" spans="1:18" ht="60" x14ac:dyDescent="0.25">
      <c r="A14">
        <v>46</v>
      </c>
      <c r="B14" t="s">
        <v>119</v>
      </c>
      <c r="C14" s="2" t="s">
        <v>120</v>
      </c>
      <c r="D14" t="s">
        <v>21</v>
      </c>
      <c r="E14" t="s">
        <v>35</v>
      </c>
      <c r="G14" s="6" t="s">
        <v>121</v>
      </c>
      <c r="H14" t="s">
        <v>184</v>
      </c>
      <c r="I14" s="2" t="s">
        <v>122</v>
      </c>
      <c r="J14" s="2" t="s">
        <v>123</v>
      </c>
      <c r="K14" s="2" t="s">
        <v>275</v>
      </c>
      <c r="L14" s="2" t="s">
        <v>124</v>
      </c>
      <c r="M14" t="s">
        <v>72</v>
      </c>
      <c r="N14" s="2" t="s">
        <v>125</v>
      </c>
      <c r="O14" s="2" t="s">
        <v>126</v>
      </c>
      <c r="P14" t="s">
        <v>75</v>
      </c>
      <c r="Q14" t="s">
        <v>127</v>
      </c>
    </row>
    <row r="15" spans="1:18" ht="60" x14ac:dyDescent="0.25">
      <c r="A15">
        <v>25</v>
      </c>
      <c r="B15" t="s">
        <v>128</v>
      </c>
      <c r="C15" s="2" t="s">
        <v>129</v>
      </c>
      <c r="D15" t="s">
        <v>21</v>
      </c>
      <c r="E15" t="s">
        <v>35</v>
      </c>
      <c r="F15" t="s">
        <v>130</v>
      </c>
      <c r="G15" s="6" t="s">
        <v>131</v>
      </c>
      <c r="H15" t="s">
        <v>24</v>
      </c>
      <c r="I15" s="2" t="s">
        <v>132</v>
      </c>
      <c r="J15" s="2" t="s">
        <v>133</v>
      </c>
      <c r="K15" s="2" t="s">
        <v>275</v>
      </c>
      <c r="L15" s="2" t="s">
        <v>134</v>
      </c>
      <c r="M15" t="s">
        <v>28</v>
      </c>
      <c r="N15" s="2" t="s">
        <v>135</v>
      </c>
      <c r="O15" s="2" t="s">
        <v>136</v>
      </c>
      <c r="P15" t="s">
        <v>31</v>
      </c>
      <c r="Q15" t="s">
        <v>28</v>
      </c>
      <c r="R15" t="s">
        <v>137</v>
      </c>
    </row>
    <row r="16" spans="1:18" ht="60" x14ac:dyDescent="0.25">
      <c r="A16">
        <v>24</v>
      </c>
      <c r="B16" t="s">
        <v>138</v>
      </c>
      <c r="C16" s="2" t="s">
        <v>139</v>
      </c>
      <c r="D16" t="s">
        <v>21</v>
      </c>
      <c r="E16" t="s">
        <v>35</v>
      </c>
      <c r="F16" t="s">
        <v>140</v>
      </c>
      <c r="G16" s="6" t="s">
        <v>141</v>
      </c>
      <c r="H16" t="s">
        <v>24</v>
      </c>
      <c r="I16" s="2" t="s">
        <v>142</v>
      </c>
      <c r="J16" s="2" t="s">
        <v>143</v>
      </c>
      <c r="K16" s="2" t="s">
        <v>275</v>
      </c>
      <c r="L16" s="2" t="s">
        <v>144</v>
      </c>
      <c r="M16" t="s">
        <v>72</v>
      </c>
      <c r="N16" s="2" t="s">
        <v>145</v>
      </c>
      <c r="O16" s="2" t="s">
        <v>146</v>
      </c>
      <c r="P16" t="s">
        <v>75</v>
      </c>
      <c r="Q16" t="s">
        <v>28</v>
      </c>
      <c r="R16" t="s">
        <v>147</v>
      </c>
    </row>
    <row r="17" spans="1:18" ht="75" x14ac:dyDescent="0.25">
      <c r="A17">
        <v>23</v>
      </c>
      <c r="B17" t="s">
        <v>148</v>
      </c>
      <c r="C17" s="2" t="s">
        <v>149</v>
      </c>
      <c r="D17" t="s">
        <v>88</v>
      </c>
      <c r="E17" t="s">
        <v>35</v>
      </c>
      <c r="G17" s="6" t="s">
        <v>150</v>
      </c>
      <c r="H17" t="s">
        <v>24</v>
      </c>
      <c r="I17" s="2" t="s">
        <v>151</v>
      </c>
      <c r="J17" s="2" t="s">
        <v>152</v>
      </c>
      <c r="K17" s="2" t="s">
        <v>277</v>
      </c>
      <c r="L17" s="2" t="s">
        <v>153</v>
      </c>
      <c r="M17" t="s">
        <v>154</v>
      </c>
      <c r="N17" s="2" t="s">
        <v>155</v>
      </c>
      <c r="O17" s="2" t="s">
        <v>156</v>
      </c>
      <c r="P17" t="s">
        <v>75</v>
      </c>
      <c r="Q17" t="s">
        <v>117</v>
      </c>
      <c r="R17" t="s">
        <v>157</v>
      </c>
    </row>
    <row r="18" spans="1:18" s="13" customFormat="1" x14ac:dyDescent="0.25">
      <c r="A18" s="13">
        <v>22</v>
      </c>
      <c r="B18" s="13" t="s">
        <v>158</v>
      </c>
      <c r="C18" s="14"/>
      <c r="G18" s="15"/>
      <c r="I18" s="14"/>
      <c r="J18" s="14"/>
      <c r="K18" s="14"/>
      <c r="L18" s="14"/>
      <c r="N18" s="14"/>
      <c r="O18" s="14"/>
    </row>
    <row r="19" spans="1:18" ht="195" x14ac:dyDescent="0.25">
      <c r="A19">
        <v>60</v>
      </c>
      <c r="B19" t="s">
        <v>159</v>
      </c>
      <c r="C19" s="2" t="s">
        <v>160</v>
      </c>
      <c r="D19" t="s">
        <v>88</v>
      </c>
      <c r="E19" t="s">
        <v>35</v>
      </c>
      <c r="F19" t="s">
        <v>161</v>
      </c>
      <c r="G19" s="6" t="s">
        <v>162</v>
      </c>
      <c r="H19" t="s">
        <v>37</v>
      </c>
      <c r="I19" s="2" t="s">
        <v>163</v>
      </c>
      <c r="J19" s="2" t="s">
        <v>105</v>
      </c>
      <c r="K19" s="2" t="s">
        <v>275</v>
      </c>
      <c r="L19" s="2" t="s">
        <v>164</v>
      </c>
      <c r="M19" t="s">
        <v>28</v>
      </c>
      <c r="N19" s="2" t="s">
        <v>165</v>
      </c>
      <c r="Q19" t="s">
        <v>28</v>
      </c>
    </row>
    <row r="20" spans="1:18" ht="60" x14ac:dyDescent="0.25">
      <c r="A20">
        <v>58</v>
      </c>
      <c r="B20" t="s">
        <v>166</v>
      </c>
      <c r="C20" s="2" t="s">
        <v>167</v>
      </c>
      <c r="D20" t="s">
        <v>88</v>
      </c>
      <c r="E20" t="s">
        <v>22</v>
      </c>
      <c r="G20" s="6" t="s">
        <v>168</v>
      </c>
      <c r="H20" t="s">
        <v>47</v>
      </c>
      <c r="I20" s="2" t="s">
        <v>169</v>
      </c>
      <c r="J20" s="2" t="s">
        <v>114</v>
      </c>
      <c r="K20" s="2" t="s">
        <v>275</v>
      </c>
      <c r="L20" s="2" t="s">
        <v>170</v>
      </c>
      <c r="M20" t="s">
        <v>28</v>
      </c>
      <c r="N20" s="2" t="s">
        <v>171</v>
      </c>
      <c r="O20" s="2" t="s">
        <v>172</v>
      </c>
      <c r="P20" t="s">
        <v>75</v>
      </c>
      <c r="Q20" t="s">
        <v>117</v>
      </c>
      <c r="R20" t="s">
        <v>173</v>
      </c>
    </row>
    <row r="21" spans="1:18" ht="45" x14ac:dyDescent="0.25">
      <c r="A21">
        <v>61</v>
      </c>
      <c r="B21" t="s">
        <v>174</v>
      </c>
      <c r="C21" s="2" t="s">
        <v>175</v>
      </c>
      <c r="D21" t="s">
        <v>21</v>
      </c>
      <c r="E21" t="s">
        <v>54</v>
      </c>
      <c r="F21" t="s">
        <v>176</v>
      </c>
      <c r="G21" s="6" t="s">
        <v>177</v>
      </c>
      <c r="H21" t="s">
        <v>24</v>
      </c>
      <c r="J21" s="2" t="s">
        <v>105</v>
      </c>
      <c r="K21" s="2" t="s">
        <v>275</v>
      </c>
      <c r="M21" t="s">
        <v>72</v>
      </c>
      <c r="N21" s="2" t="s">
        <v>178</v>
      </c>
      <c r="O21" s="2" t="s">
        <v>179</v>
      </c>
      <c r="P21" t="s">
        <v>75</v>
      </c>
      <c r="Q21" t="s">
        <v>127</v>
      </c>
      <c r="R21" s="2" t="s">
        <v>180</v>
      </c>
    </row>
    <row r="22" spans="1:18" ht="60" x14ac:dyDescent="0.25">
      <c r="A22">
        <v>57</v>
      </c>
      <c r="B22" t="s">
        <v>181</v>
      </c>
      <c r="C22" s="2" t="s">
        <v>182</v>
      </c>
      <c r="D22" t="s">
        <v>21</v>
      </c>
      <c r="E22" t="s">
        <v>35</v>
      </c>
      <c r="G22" s="8" t="s">
        <v>183</v>
      </c>
      <c r="H22" t="s">
        <v>184</v>
      </c>
      <c r="I22" s="2" t="s">
        <v>185</v>
      </c>
      <c r="J22" s="2" t="s">
        <v>49</v>
      </c>
      <c r="K22" s="2" t="s">
        <v>276</v>
      </c>
      <c r="L22" s="2" t="s">
        <v>186</v>
      </c>
      <c r="M22" t="s">
        <v>28</v>
      </c>
      <c r="N22" s="2" t="s">
        <v>187</v>
      </c>
      <c r="O22" s="2" t="s">
        <v>188</v>
      </c>
    </row>
    <row r="23" spans="1:18" ht="75" x14ac:dyDescent="0.25">
      <c r="A23">
        <v>15</v>
      </c>
      <c r="B23" t="s">
        <v>189</v>
      </c>
      <c r="C23" s="2" t="s">
        <v>190</v>
      </c>
      <c r="D23" t="s">
        <v>21</v>
      </c>
      <c r="E23" t="s">
        <v>35</v>
      </c>
      <c r="F23" t="s">
        <v>191</v>
      </c>
      <c r="G23" s="6" t="s">
        <v>192</v>
      </c>
      <c r="H23" t="s">
        <v>193</v>
      </c>
      <c r="I23" s="2" t="s">
        <v>194</v>
      </c>
      <c r="J23" s="2" t="s">
        <v>26</v>
      </c>
      <c r="K23" s="2" t="s">
        <v>275</v>
      </c>
      <c r="L23" s="2" t="s">
        <v>195</v>
      </c>
      <c r="M23" t="s">
        <v>72</v>
      </c>
      <c r="N23" s="2" t="s">
        <v>196</v>
      </c>
      <c r="O23" s="2" t="s">
        <v>197</v>
      </c>
      <c r="P23" t="s">
        <v>75</v>
      </c>
      <c r="Q23" t="s">
        <v>28</v>
      </c>
      <c r="R23" s="2" t="s">
        <v>198</v>
      </c>
    </row>
    <row r="24" spans="1:18" ht="120" x14ac:dyDescent="0.25">
      <c r="A24">
        <v>36</v>
      </c>
      <c r="B24" t="s">
        <v>199</v>
      </c>
      <c r="C24" s="2" t="s">
        <v>200</v>
      </c>
      <c r="D24" t="s">
        <v>21</v>
      </c>
      <c r="E24" t="s">
        <v>35</v>
      </c>
      <c r="F24" t="s">
        <v>201</v>
      </c>
      <c r="G24" s="6" t="s">
        <v>202</v>
      </c>
      <c r="H24" t="s">
        <v>22</v>
      </c>
      <c r="I24" s="2" t="s">
        <v>203</v>
      </c>
      <c r="J24" s="2" t="s">
        <v>204</v>
      </c>
      <c r="K24" s="2" t="s">
        <v>275</v>
      </c>
      <c r="L24" s="2" t="s">
        <v>205</v>
      </c>
      <c r="M24" t="s">
        <v>72</v>
      </c>
      <c r="N24" s="2" t="s">
        <v>206</v>
      </c>
      <c r="O24" s="2" t="s">
        <v>207</v>
      </c>
      <c r="P24" t="s">
        <v>75</v>
      </c>
      <c r="Q24" t="s">
        <v>117</v>
      </c>
      <c r="R24" t="s">
        <v>208</v>
      </c>
    </row>
    <row r="25" spans="1:18" ht="75" x14ac:dyDescent="0.25">
      <c r="A25">
        <v>37</v>
      </c>
      <c r="B25" t="s">
        <v>209</v>
      </c>
      <c r="C25" s="2" t="s">
        <v>210</v>
      </c>
      <c r="D25" t="s">
        <v>21</v>
      </c>
      <c r="E25" t="s">
        <v>35</v>
      </c>
      <c r="F25" t="s">
        <v>211</v>
      </c>
      <c r="G25" s="6" t="s">
        <v>162</v>
      </c>
      <c r="H25" t="s">
        <v>184</v>
      </c>
      <c r="I25" s="2" t="s">
        <v>212</v>
      </c>
      <c r="J25" s="2" t="s">
        <v>213</v>
      </c>
      <c r="K25" s="2" t="s">
        <v>276</v>
      </c>
      <c r="L25" s="2" t="s">
        <v>214</v>
      </c>
      <c r="M25" t="s">
        <v>72</v>
      </c>
      <c r="N25" s="2" t="s">
        <v>215</v>
      </c>
      <c r="O25" s="2" t="s">
        <v>216</v>
      </c>
      <c r="P25" t="s">
        <v>75</v>
      </c>
      <c r="Q25" t="s">
        <v>117</v>
      </c>
      <c r="R25" t="s">
        <v>217</v>
      </c>
    </row>
    <row r="26" spans="1:18" ht="75" x14ac:dyDescent="0.25">
      <c r="A26">
        <v>38</v>
      </c>
      <c r="B26" t="s">
        <v>218</v>
      </c>
      <c r="C26" s="2" t="s">
        <v>219</v>
      </c>
      <c r="D26" t="s">
        <v>88</v>
      </c>
      <c r="E26" t="s">
        <v>35</v>
      </c>
      <c r="F26" t="s">
        <v>211</v>
      </c>
      <c r="G26" s="6" t="s">
        <v>36</v>
      </c>
      <c r="H26" t="s">
        <v>37</v>
      </c>
      <c r="I26" s="2" t="s">
        <v>220</v>
      </c>
      <c r="J26" s="2" t="s">
        <v>98</v>
      </c>
      <c r="K26" s="2" t="s">
        <v>98</v>
      </c>
      <c r="L26" s="2" t="s">
        <v>221</v>
      </c>
      <c r="M26" t="s">
        <v>72</v>
      </c>
      <c r="N26" s="2" t="s">
        <v>222</v>
      </c>
      <c r="O26" s="2" t="s">
        <v>31</v>
      </c>
      <c r="P26" t="s">
        <v>31</v>
      </c>
      <c r="Q26" t="s">
        <v>127</v>
      </c>
      <c r="R26" t="s">
        <v>223</v>
      </c>
    </row>
    <row r="27" spans="1:18" ht="30" x14ac:dyDescent="0.25">
      <c r="A27">
        <v>39</v>
      </c>
      <c r="B27" t="s">
        <v>224</v>
      </c>
      <c r="C27" s="2" t="s">
        <v>225</v>
      </c>
      <c r="D27" t="s">
        <v>88</v>
      </c>
      <c r="E27" t="s">
        <v>35</v>
      </c>
      <c r="F27" t="s">
        <v>226</v>
      </c>
      <c r="G27" s="6" t="s">
        <v>227</v>
      </c>
      <c r="H27" t="s">
        <v>184</v>
      </c>
      <c r="I27" s="2" t="s">
        <v>228</v>
      </c>
      <c r="J27" s="2" t="s">
        <v>229</v>
      </c>
      <c r="K27" s="2" t="s">
        <v>276</v>
      </c>
      <c r="L27" s="2" t="s">
        <v>31</v>
      </c>
      <c r="M27" t="s">
        <v>72</v>
      </c>
      <c r="N27" s="2" t="s">
        <v>230</v>
      </c>
      <c r="O27" s="2" t="s">
        <v>231</v>
      </c>
      <c r="P27" t="s">
        <v>75</v>
      </c>
      <c r="Q27" t="s">
        <v>28</v>
      </c>
      <c r="R27" t="s">
        <v>31</v>
      </c>
    </row>
    <row r="28" spans="1:18" ht="60" x14ac:dyDescent="0.25">
      <c r="A28">
        <v>40</v>
      </c>
      <c r="B28" t="s">
        <v>232</v>
      </c>
      <c r="C28" s="2" t="s">
        <v>233</v>
      </c>
      <c r="D28" t="s">
        <v>88</v>
      </c>
      <c r="E28" t="s">
        <v>35</v>
      </c>
      <c r="F28" t="s">
        <v>211</v>
      </c>
      <c r="G28" s="6" t="s">
        <v>89</v>
      </c>
      <c r="H28" t="s">
        <v>184</v>
      </c>
      <c r="I28" s="2" t="s">
        <v>234</v>
      </c>
      <c r="J28" s="2" t="s">
        <v>235</v>
      </c>
      <c r="K28" s="2" t="s">
        <v>276</v>
      </c>
      <c r="L28" s="2" t="s">
        <v>236</v>
      </c>
      <c r="M28" t="s">
        <v>28</v>
      </c>
      <c r="N28" s="2" t="s">
        <v>237</v>
      </c>
      <c r="O28" s="2" t="s">
        <v>31</v>
      </c>
      <c r="P28" t="s">
        <v>31</v>
      </c>
      <c r="Q28" t="s">
        <v>28</v>
      </c>
      <c r="R28" t="s">
        <v>31</v>
      </c>
    </row>
    <row r="29" spans="1:18" ht="60" x14ac:dyDescent="0.25">
      <c r="A29">
        <v>42</v>
      </c>
      <c r="B29" t="s">
        <v>238</v>
      </c>
      <c r="C29" s="2" t="s">
        <v>239</v>
      </c>
      <c r="D29" t="s">
        <v>21</v>
      </c>
      <c r="E29" t="s">
        <v>22</v>
      </c>
      <c r="F29" t="s">
        <v>78</v>
      </c>
      <c r="G29" s="6" t="s">
        <v>46</v>
      </c>
      <c r="H29" t="s">
        <v>47</v>
      </c>
      <c r="I29" s="2" t="s">
        <v>240</v>
      </c>
      <c r="J29" s="2" t="s">
        <v>241</v>
      </c>
      <c r="K29" s="2" t="s">
        <v>278</v>
      </c>
      <c r="L29" s="2" t="s">
        <v>31</v>
      </c>
      <c r="M29" t="s">
        <v>72</v>
      </c>
      <c r="N29" s="2" t="s">
        <v>242</v>
      </c>
      <c r="O29" s="2" t="s">
        <v>31</v>
      </c>
      <c r="P29" t="s">
        <v>75</v>
      </c>
      <c r="Q29" t="s">
        <v>28</v>
      </c>
      <c r="R29" t="s">
        <v>31</v>
      </c>
    </row>
  </sheetData>
  <autoFilter ref="A2:R29" xr:uid="{F419FBE8-0F32-4359-A990-DCC1A9759C8B}"/>
  <dataValidations count="6">
    <dataValidation type="list" allowBlank="1" showInputMessage="1" showErrorMessage="1" sqref="P2:P3 P7:P73" xr:uid="{CFA3AC01-7FE8-4E8B-BEA5-A9B3A18F81E9}">
      <formula1>"Positive,Negative,NA"</formula1>
    </dataValidation>
    <dataValidation type="list" allowBlank="1" showInputMessage="1" showErrorMessage="1" sqref="Q2:Q96" xr:uid="{7C7DE6C8-D1A9-463A-9BE0-87FF15A67178}">
      <formula1>"Yes: journal paper,Yes: conference paper,Yes: report,No,Not applicable"</formula1>
    </dataValidation>
    <dataValidation type="list" allowBlank="1" showInputMessage="1" showErrorMessage="1" sqref="D43:D74 D2:D41" xr:uid="{4606C9F3-63D8-4903-BD06-17E4B0404866}">
      <formula1>"In school,Outside of school"</formula1>
    </dataValidation>
    <dataValidation type="list" allowBlank="1" showInputMessage="1" showErrorMessage="1" sqref="E43:E97 E2:E41" xr:uid="{4533F4DA-0691-473B-904E-3A94BD376759}">
      <formula1>"Pupils,Teachers,Parents,Other"</formula1>
    </dataValidation>
    <dataValidation type="list" allowBlank="1" showInputMessage="1" showErrorMessage="1" sqref="H43:H65 H2:H41" xr:uid="{6DFEC369-FCF4-48F0-B063-775A6853EEB0}">
      <formula1>"Primary (6-12),Early secondary (12-15),Late secondary (16-18),Higher &gt;18,Not applicable,Other"</formula1>
    </dataValidation>
    <dataValidation type="list" allowBlank="1" showInputMessage="1" showErrorMessage="1" sqref="M43:M76 M2:M41" xr:uid="{4C152F6A-EADB-48F2-9D6A-89C70AF7DD7C}">
      <formula1>"Yes,No"</formula1>
    </dataValidation>
  </dataValidation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4D460E-70A7-4285-9B96-A92CDBB2D088}">
  <dimension ref="A1:R21"/>
  <sheetViews>
    <sheetView workbookViewId="0">
      <selection activeCell="K12" sqref="K12"/>
    </sheetView>
    <sheetView workbookViewId="1">
      <selection activeCell="J16" sqref="J16"/>
    </sheetView>
  </sheetViews>
  <sheetFormatPr defaultColWidth="12.42578125" defaultRowHeight="15" x14ac:dyDescent="0.25"/>
  <sheetData>
    <row r="1" spans="1:18" ht="60" x14ac:dyDescent="0.25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5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4" t="s">
        <v>17</v>
      </c>
    </row>
    <row r="2" spans="1:18" x14ac:dyDescent="0.25">
      <c r="D2" t="s">
        <v>283</v>
      </c>
      <c r="E2" t="s">
        <v>285</v>
      </c>
      <c r="F2" t="s">
        <v>287</v>
      </c>
      <c r="H2" t="s">
        <v>296</v>
      </c>
      <c r="L2" t="s">
        <v>297</v>
      </c>
      <c r="O2" t="s">
        <v>300</v>
      </c>
      <c r="P2" t="s">
        <v>301</v>
      </c>
    </row>
    <row r="3" spans="1:18" x14ac:dyDescent="0.25">
      <c r="D3" t="s">
        <v>284</v>
      </c>
      <c r="E3" t="s">
        <v>250</v>
      </c>
      <c r="F3" t="s">
        <v>288</v>
      </c>
      <c r="H3" t="s">
        <v>252</v>
      </c>
      <c r="L3" t="s">
        <v>298</v>
      </c>
      <c r="O3" t="s">
        <v>299</v>
      </c>
      <c r="P3" t="s">
        <v>302</v>
      </c>
    </row>
    <row r="4" spans="1:18" x14ac:dyDescent="0.25">
      <c r="D4" t="s">
        <v>255</v>
      </c>
      <c r="E4" t="s">
        <v>286</v>
      </c>
      <c r="F4" t="s">
        <v>289</v>
      </c>
      <c r="H4" t="s">
        <v>258</v>
      </c>
      <c r="L4" t="s">
        <v>259</v>
      </c>
      <c r="O4" t="s">
        <v>260</v>
      </c>
      <c r="P4" t="s">
        <v>303</v>
      </c>
    </row>
    <row r="5" spans="1:18" x14ac:dyDescent="0.25">
      <c r="E5" t="s">
        <v>261</v>
      </c>
      <c r="F5" t="s">
        <v>290</v>
      </c>
      <c r="H5" t="s">
        <v>293</v>
      </c>
      <c r="P5" t="s">
        <v>304</v>
      </c>
    </row>
    <row r="6" spans="1:18" x14ac:dyDescent="0.25">
      <c r="F6" t="s">
        <v>264</v>
      </c>
      <c r="H6" t="s">
        <v>294</v>
      </c>
    </row>
    <row r="7" spans="1:18" x14ac:dyDescent="0.25">
      <c r="F7" s="9" t="s">
        <v>265</v>
      </c>
      <c r="H7" s="19" t="s">
        <v>255</v>
      </c>
    </row>
    <row r="8" spans="1:18" x14ac:dyDescent="0.25">
      <c r="F8" s="9" t="s">
        <v>266</v>
      </c>
      <c r="H8" t="s">
        <v>295</v>
      </c>
    </row>
    <row r="10" spans="1:18" x14ac:dyDescent="0.25">
      <c r="E10" t="s">
        <v>268</v>
      </c>
    </row>
    <row r="11" spans="1:18" x14ac:dyDescent="0.25">
      <c r="E11" s="19" t="s">
        <v>269</v>
      </c>
      <c r="F11" t="s">
        <v>291</v>
      </c>
    </row>
    <row r="12" spans="1:18" x14ac:dyDescent="0.25">
      <c r="E12" s="19" t="s">
        <v>270</v>
      </c>
      <c r="F12" t="s">
        <v>290</v>
      </c>
    </row>
    <row r="13" spans="1:18" x14ac:dyDescent="0.25">
      <c r="E13" s="19" t="s">
        <v>257</v>
      </c>
      <c r="F13" t="s">
        <v>289</v>
      </c>
    </row>
    <row r="14" spans="1:18" x14ac:dyDescent="0.25">
      <c r="E14" s="19" t="s">
        <v>245</v>
      </c>
      <c r="F14" t="s">
        <v>287</v>
      </c>
    </row>
    <row r="15" spans="1:18" x14ac:dyDescent="0.25">
      <c r="E15" s="19" t="s">
        <v>264</v>
      </c>
      <c r="F15" t="s">
        <v>291</v>
      </c>
    </row>
    <row r="16" spans="1:18" x14ac:dyDescent="0.25">
      <c r="E16" s="19" t="s">
        <v>261</v>
      </c>
      <c r="F16" t="s">
        <v>261</v>
      </c>
    </row>
    <row r="19" spans="1:8" x14ac:dyDescent="0.25">
      <c r="A19" s="20"/>
    </row>
    <row r="20" spans="1:8" x14ac:dyDescent="0.25">
      <c r="A20" s="20"/>
      <c r="B20" s="12"/>
      <c r="C20" s="12"/>
      <c r="D20" s="12"/>
      <c r="E20" s="12"/>
      <c r="F20" s="12"/>
      <c r="G20" s="12"/>
      <c r="H20" s="12"/>
    </row>
    <row r="21" spans="1:8" x14ac:dyDescent="0.25">
      <c r="A21" s="20"/>
    </row>
  </sheetData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48A3E-F02F-426C-8DB4-7176C417E61B}">
  <dimension ref="A1:R21"/>
  <sheetViews>
    <sheetView workbookViewId="0">
      <selection activeCell="K12" sqref="K12"/>
    </sheetView>
    <sheetView workbookViewId="1"/>
  </sheetViews>
  <sheetFormatPr defaultColWidth="12.42578125" defaultRowHeight="15" x14ac:dyDescent="0.25"/>
  <sheetData>
    <row r="1" spans="1:18" ht="60" x14ac:dyDescent="0.25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5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4" t="s">
        <v>17</v>
      </c>
    </row>
    <row r="2" spans="1:18" x14ac:dyDescent="0.25">
      <c r="D2" t="s">
        <v>243</v>
      </c>
      <c r="E2" t="s">
        <v>244</v>
      </c>
      <c r="F2" t="s">
        <v>245</v>
      </c>
      <c r="H2" t="s">
        <v>246</v>
      </c>
      <c r="L2" t="s">
        <v>247</v>
      </c>
      <c r="O2" t="s">
        <v>248</v>
      </c>
    </row>
    <row r="3" spans="1:18" x14ac:dyDescent="0.25">
      <c r="D3" t="s">
        <v>249</v>
      </c>
      <c r="E3" t="s">
        <v>250</v>
      </c>
      <c r="F3" t="s">
        <v>251</v>
      </c>
      <c r="H3" t="s">
        <v>252</v>
      </c>
      <c r="L3" t="s">
        <v>253</v>
      </c>
      <c r="O3" t="s">
        <v>254</v>
      </c>
    </row>
    <row r="4" spans="1:18" x14ac:dyDescent="0.25">
      <c r="D4" t="s">
        <v>255</v>
      </c>
      <c r="E4" t="s">
        <v>256</v>
      </c>
      <c r="F4" t="s">
        <v>257</v>
      </c>
      <c r="H4" t="s">
        <v>258</v>
      </c>
      <c r="L4" t="s">
        <v>259</v>
      </c>
      <c r="O4" t="s">
        <v>260</v>
      </c>
    </row>
    <row r="5" spans="1:18" x14ac:dyDescent="0.25">
      <c r="E5" t="s">
        <v>261</v>
      </c>
      <c r="F5" t="s">
        <v>262</v>
      </c>
      <c r="H5" t="s">
        <v>263</v>
      </c>
    </row>
    <row r="6" spans="1:18" x14ac:dyDescent="0.25">
      <c r="F6" t="s">
        <v>264</v>
      </c>
      <c r="H6" t="s">
        <v>264</v>
      </c>
    </row>
    <row r="7" spans="1:18" x14ac:dyDescent="0.25">
      <c r="F7" s="9" t="s">
        <v>265</v>
      </c>
      <c r="H7" t="s">
        <v>255</v>
      </c>
    </row>
    <row r="8" spans="1:18" x14ac:dyDescent="0.25">
      <c r="F8" s="9" t="s">
        <v>266</v>
      </c>
      <c r="H8" t="s">
        <v>267</v>
      </c>
    </row>
    <row r="10" spans="1:18" x14ac:dyDescent="0.25">
      <c r="E10" t="s">
        <v>268</v>
      </c>
    </row>
    <row r="11" spans="1:18" x14ac:dyDescent="0.25">
      <c r="E11" t="s">
        <v>269</v>
      </c>
    </row>
    <row r="12" spans="1:18" x14ac:dyDescent="0.25">
      <c r="E12" t="s">
        <v>270</v>
      </c>
    </row>
    <row r="13" spans="1:18" x14ac:dyDescent="0.25">
      <c r="E13" t="s">
        <v>257</v>
      </c>
    </row>
    <row r="14" spans="1:18" x14ac:dyDescent="0.25">
      <c r="E14" t="s">
        <v>245</v>
      </c>
    </row>
    <row r="15" spans="1:18" x14ac:dyDescent="0.25">
      <c r="E15" t="s">
        <v>264</v>
      </c>
    </row>
    <row r="16" spans="1:18" x14ac:dyDescent="0.25">
      <c r="E16" t="s">
        <v>261</v>
      </c>
    </row>
    <row r="19" spans="1:8" x14ac:dyDescent="0.25">
      <c r="A19" s="11" t="s">
        <v>271</v>
      </c>
    </row>
    <row r="20" spans="1:8" x14ac:dyDescent="0.25">
      <c r="A20" s="11" t="s">
        <v>272</v>
      </c>
      <c r="B20" s="12"/>
      <c r="C20" s="12"/>
      <c r="D20" s="12"/>
      <c r="E20" s="12"/>
      <c r="F20" s="12"/>
      <c r="G20" s="12"/>
      <c r="H20" s="12"/>
    </row>
    <row r="21" spans="1:8" x14ac:dyDescent="0.25">
      <c r="A21" s="11" t="s">
        <v>273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Blad3</vt:lpstr>
      <vt:lpstr>Blad1</vt:lpstr>
      <vt:lpstr>Blad2 _ re-analysis Hanne</vt:lpstr>
      <vt:lpstr>Blad2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Hanne Deprez</dc:creator>
  <cp:keywords/>
  <dc:description/>
  <cp:lastModifiedBy>Hanne Deprez</cp:lastModifiedBy>
  <cp:revision/>
  <dcterms:created xsi:type="dcterms:W3CDTF">2024-09-02T15:45:27Z</dcterms:created>
  <dcterms:modified xsi:type="dcterms:W3CDTF">2024-09-30T16:12:28Z</dcterms:modified>
  <cp:category/>
  <cp:contentStatus/>
</cp:coreProperties>
</file>